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SAN FRANCISCO SOLA 2020\LEY DE DISCIPLINA FINANCIERA\4TO. TRIMESTRE\"/>
    </mc:Choice>
  </mc:AlternateContent>
  <bookViews>
    <workbookView xWindow="0" yWindow="0" windowWidth="19200" windowHeight="11295"/>
  </bookViews>
  <sheets>
    <sheet name="EDO. SIT. FIN." sheetId="1" r:id="rId1"/>
    <sheet name="INSTRUCTIVO" sheetId="2" r:id="rId2"/>
  </sheets>
  <calcPr calcId="152511"/>
</workbook>
</file>

<file path=xl/calcChain.xml><?xml version="1.0" encoding="utf-8"?>
<calcChain xmlns="http://schemas.openxmlformats.org/spreadsheetml/2006/main">
  <c r="C59" i="1" l="1"/>
  <c r="B27" i="1"/>
  <c r="B59" i="1" l="1"/>
  <c r="F64" i="1" l="1"/>
  <c r="E64" i="1"/>
  <c r="C27" i="1"/>
  <c r="B11" i="1"/>
  <c r="F11" i="1" l="1"/>
  <c r="F73" i="1" l="1"/>
  <c r="E73" i="1"/>
  <c r="F48" i="1"/>
  <c r="F58" i="1" s="1"/>
  <c r="C19" i="1"/>
  <c r="B19" i="1"/>
  <c r="C11" i="1"/>
  <c r="E48" i="1" l="1"/>
  <c r="E58" i="1" s="1"/>
  <c r="C48" i="1"/>
  <c r="C60" i="1" s="1"/>
  <c r="B48" i="1"/>
  <c r="B60" i="1" s="1"/>
  <c r="F74" i="1"/>
  <c r="E74" i="1"/>
</calcChain>
</file>

<file path=xl/sharedStrings.xml><?xml version="1.0" encoding="utf-8"?>
<sst xmlns="http://schemas.openxmlformats.org/spreadsheetml/2006/main" count="153" uniqueCount="152">
  <si>
    <t>(PESOS)</t>
  </si>
  <si>
    <t>Concepto (c)</t>
  </si>
  <si>
    <t>ACTIVO</t>
  </si>
  <si>
    <t>PASIVO</t>
  </si>
  <si>
    <t>Activo Circulante</t>
  </si>
  <si>
    <t>Pasivo Circulante</t>
  </si>
  <si>
    <t>a. Efectivo y Equivalentes (a=a1+a2+a3+a4+a5+a6+a7)</t>
  </si>
  <si>
    <t>a. Cuentas por Pagar a Corto Plazo (a=a1+a2+a3+a4+a5+a6+a7+a8+a9)</t>
  </si>
  <si>
    <t>a1) Efectivo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</si>
  <si>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</si>
  <si>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</si>
  <si>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</si>
  <si>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</si>
  <si>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</si>
  <si>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</si>
  <si>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</si>
  <si>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</si>
  <si>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</si>
  <si>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a7) Otros Efectivos y Equivalentes</t>
  </si>
  <si>
    <t>a7) Retenciones y Contribuciones por Pagar a Corto Plazo</t>
  </si>
  <si>
    <t>b. Derechos a Recibir Efectivo o Equivalentes (b=b1+b2+b3+b4+b5+b6+b7)</t>
  </si>
  <si>
    <t>b1) Inversiones Financieras de Corto Plazo</t>
  </si>
  <si>
    <t>a9) Otras Cuentas por Pagar a Corto Plazo</t>
  </si>
  <si>
    <t>b2) Cuentas por Cobrar a Corto Plazo</t>
  </si>
  <si>
    <t>b. Documentos por Pagar a Corto Plazo (b=b1+b2+b3)</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</si>
  <si>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</si>
  <si>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</si>
  <si>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</si>
  <si>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</si>
  <si>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</si>
  <si>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</si>
  <si>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</si>
  <si>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</si>
  <si>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 Derechos a Recibir Bienes o Servicios (c=c1+c2+c3+c4+c5)</t>
  </si>
  <si>
    <t>c2) Porción a Corto Plazo de Arrendamiento Financiero</t>
  </si>
  <si>
    <t>c1) Anticipo a Proveedores por Adquisición de Bienes y Prestación de Servicios a Corto Plazo</t>
  </si>
  <si>
    <t>c2) Anticipo a Proveedores por Adquisición de Bienes Inmuebles y Muebles a Corto Plazo</t>
  </si>
  <si>
    <t>e. Pasivos Diferidos a Corto Plazo (e=e1+e2+e3)</t>
  </si>
  <si>
    <t>c3) Anticipo a Proveedores por Adquisición de Bienes Intangibles a Corto Plazo</t>
  </si>
  <si>
    <t>c4) Anticipo a Contratistas por Obras Públicas a Corto Plazo</t>
  </si>
  <si>
    <t>e2) Intereses Cobrados por Adelantado a Corto Plazo</t>
  </si>
  <si>
    <t>c5) Otros Derechos a Recibir Bienes o Servicios a Corto Plazo</t>
  </si>
  <si>
    <t>d. Inventarios (d=d1+d2+d3+d4+d5)</t>
  </si>
  <si>
    <t>d1) Inventario de Mercancías para Venta</t>
  </si>
  <si>
    <t>f1) Fondos en Garantía a Corto Plazo</t>
  </si>
  <si>
    <t>f2) Fondos en Administración a Corto Plazo</t>
  </si>
  <si>
    <t>d3) Inventario de Mercancías en Proceso de Elaboración</t>
  </si>
  <si>
    <t>f3) Fondos Contingentes a Corto Plazo</t>
  </si>
  <si>
    <t>d4) Inventario de Materias Primas, Materiales y Suministros para Producción</t>
  </si>
  <si>
    <t>d5) Bienes en Tránsito</t>
  </si>
  <si>
    <t>f5) Otros Fondos de Terceros en Garantía y/o Administración a Corto Plazo</t>
  </si>
  <si>
    <t>e. Almacenes</t>
  </si>
  <si>
    <t>f6) Valores y Bienes en Garantía a Corto Plazo</t>
  </si>
  <si>
    <t>g. Provisiones a Corto Plazo (g=g1+g2+g3)</t>
  </si>
  <si>
    <t>f1) Estimaciones para Cuentas Incobrables por Derechos a Recibir Efectivo o Equivalentes</t>
  </si>
  <si>
    <t>g1) Provisión para Demandas y Juicios a Corto Plazo</t>
  </si>
  <si>
    <t>g2) Provisión para Contingencias a Corto Plazo</t>
  </si>
  <si>
    <t>g. Otros Activos Circulantes (g=g1+g2+g3+g4)</t>
  </si>
  <si>
    <t>g3) Otras Provisiones a Corto Plazo</t>
  </si>
  <si>
    <t>g1) Valores en Garantía</t>
  </si>
  <si>
    <t>h. Otros Pasivos a Corto Plazo (h=h1+h2+h3)</t>
  </si>
  <si>
    <t>h1) Ingresos por Clasificar</t>
  </si>
  <si>
    <t>g3) Bienes Derivados de Embargos, Decomisos, Aseguramientos y Dación en Pago</t>
  </si>
  <si>
    <t>h2) Recaudación por Participar</t>
  </si>
  <si>
    <t>g4) Adquisición con Fondos de Terceros</t>
  </si>
  <si>
    <t>IA. Total de Activos Circulantes (IA = a + b + c + d + e + f + g)</t>
  </si>
  <si>
    <t>IIA. Total de Pasivos Circulantes (IIA = a + b + c + d + e + f + g + h)</t>
  </si>
  <si>
    <t>Activo No Circulante</t>
  </si>
  <si>
    <t>Pasivo No Circulante</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</si>
  <si>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</si>
  <si>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</si>
  <si>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</si>
  <si>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</si>
  <si>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</si>
  <si>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</si>
  <si>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</si>
  <si>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</si>
  <si>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</si>
  <si>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</si>
  <si>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g. Activos Diferidos</t>
  </si>
  <si>
    <t>h. Estimación por Pérdida o Deterioro de Activos no Circulantes</t>
  </si>
  <si>
    <t>IIB. Total de Pasivos No Circulantes (IIB = a + b + c + d + e + f)</t>
  </si>
  <si>
    <t>i. Otros Activos no Circulantes</t>
  </si>
  <si>
    <t>IB. Total de Activos No Circulantes (IB = a + b + c + d + e + f + g + h + i)</t>
  </si>
  <si>
    <t>HACIENDA PÚBLICA/PATRIMONIO</t>
  </si>
  <si>
    <t>I. Total del Activo (I = IA + IB)</t>
  </si>
  <si>
    <t>IIIA. Hacienda Pública/Patrimonio Contribuido (IIIA = a + b + c)</t>
  </si>
  <si>
    <t>b. Donaciones de Capital</t>
  </si>
  <si>
    <t>c. Actualización de la Hacienda Pública/Patrimonio</t>
  </si>
  <si>
    <t>IIIB. Hacienda Pública/Patrimonio Generado (IIIB = a + b + c + d + e)</t>
  </si>
  <si>
    <t>a. Resultados del Ejercicio (Ahorro/ Desahorro)</t>
  </si>
  <si>
    <t>c. Revalúos</t>
  </si>
  <si>
    <t>d. Reservas</t>
  </si>
  <si>
    <t>e. Rectificaciones de Resultados de Ejercicios Anteriores</t>
  </si>
  <si>
    <t>b. Resultado por Tenencia de Activos no Monetarios</t>
  </si>
  <si>
    <t>III. Total Hacienda Pública/Patrimonio (III = IIIA + IIIB + IIIC)</t>
  </si>
  <si>
    <t>a1) Servicios Personales por Pagar a Corto Plazo</t>
  </si>
  <si>
    <t>a6) Intereses, Comisiones y Otros Gastos de la Deuda Pública por Pagar a Corto Plazo</t>
  </si>
  <si>
    <t>a8) Devoluciones de la Ley de Ingresos por Pagar a Corto Plazo</t>
  </si>
  <si>
    <t>b3) Deudores Diversos por Cobrar a Corto Plazo</t>
  </si>
  <si>
    <t>c1) Porción a Corto Plazo de la Deuda Pública</t>
  </si>
  <si>
    <t>d. Títulos y Valores a Corto Plazo</t>
  </si>
  <si>
    <t>e1) Ingresos Cobrados por Adelantado a Corto Plazo</t>
  </si>
  <si>
    <t>e3) Otros Pasivos Diferidos a Corto Plazo</t>
  </si>
  <si>
    <t>f.    Fondos    y    Bienes    de    Terceros    en    Garantía    y/o    Administración    a    Corto    Plazo (f=f1+f2+f3+f4+f5+f6)</t>
  </si>
  <si>
    <t>d2) Inventario de Mercancías Terminadas</t>
  </si>
  <si>
    <t>f4) Fondos de Fideicomisos, Mandatos y Contratos Análogos a Corto Plazo</t>
  </si>
  <si>
    <t>f. Estimación por Pérdida o Deterioro de Activos Circulantes (f=f1+f2)</t>
  </si>
  <si>
    <t>f2) Estimación por Deterioro de Inventarios</t>
  </si>
  <si>
    <t>g2) Bienes en Garantía (excluye depósitos de fondos)</t>
  </si>
  <si>
    <t>h3) Otros Pasivos Circulantes</t>
  </si>
  <si>
    <t>a. Inversiones Financieras a Largo Plazo</t>
  </si>
  <si>
    <t>f. Provisiones a Largo Plazo</t>
  </si>
  <si>
    <t>II. Total del Pasivo (II = IIA + IIB)</t>
  </si>
  <si>
    <t>a. Aportaciones</t>
  </si>
  <si>
    <t>b. Resultados de Ejercicios Anteriores</t>
  </si>
  <si>
    <t>IIIC.   Exceso   o   Insuficiencia  en   la  Actualización   de  la  Hacienda  Pública/Patrimonio (IIIC=a+b)</t>
  </si>
  <si>
    <t>a. Resultado por Posición Monetaria</t>
  </si>
  <si>
    <t>IV. Total del Pasivo y Hacienda Pública/Patrimonio (IV = II + III)</t>
  </si>
  <si>
    <t>Estado de Situación Financiera Detallado - LDF</t>
  </si>
  <si>
    <r>
      <rPr>
        <b/>
        <sz val="9"/>
        <rFont val="Times New Roman"/>
        <family val="1"/>
      </rPr>
      <t>ANEXO 2</t>
    </r>
  </si>
  <si>
    <r>
      <rPr>
        <b/>
        <sz val="9"/>
        <rFont val="Arial"/>
        <family val="2"/>
      </rPr>
      <t>“INSTRUCTIVOS DE LLENADO DE LOS FORMATOS”</t>
    </r>
  </si>
  <si>
    <r>
      <rPr>
        <b/>
        <sz val="9"/>
        <rFont val="Arial"/>
        <family val="2"/>
      </rPr>
      <t>Formato 1 Estado de Situación Financiera Detallado - LDF</t>
    </r>
  </si>
  <si>
    <r>
      <rPr>
        <sz val="9"/>
        <rFont val="Arial"/>
        <family val="2"/>
      </rPr>
      <t>Para dar cumplimiento al Artículo 4 de la LDF y con la finalidad de proveer la información necesaria para el Sistema  de  Alertas,  los  Entes  Públicos  integrarán  lo  dispuesto  en  este  formato,  de  conformidad    con  lo siguiente:</t>
    </r>
  </si>
  <si>
    <r>
      <rPr>
        <b/>
        <sz val="9"/>
        <rFont val="Arial"/>
        <family val="2"/>
      </rPr>
      <t>Cuerpo del Formato</t>
    </r>
  </si>
  <si>
    <r>
      <rPr>
        <b/>
        <sz val="9"/>
        <rFont val="Arial"/>
        <family val="2"/>
      </rPr>
      <t xml:space="preserve">(a) Nombre del Ente Público: </t>
    </r>
    <r>
      <rPr>
        <sz val="9"/>
        <rFont val="Arial"/>
        <family val="2"/>
      </rPr>
      <t>Este estado financiero se presenta por cada uno de los Entes Públicos de las Entidades Federativas y Municipios, es decir, los poderes Ejecutivo, Legislativo y Judicial; los organismos autónomos;  los  organismos  descentralizados,  empresas  de  participación  estatal  mayoritaria  y  fideicomisos, así como cualquier otro ente sobre el que las Entidades Federativas y los Municipios tengan control sobre sus decisiones o acciones. En el caso de la Ciudad de México, el Poder Ejecutivo incluye adicionalmente a sus alcaldías.</t>
    </r>
  </si>
  <si>
    <r>
      <rPr>
        <b/>
        <sz val="9"/>
        <rFont val="Arial"/>
        <family val="2"/>
      </rPr>
      <t xml:space="preserve">(b) Periodo de presentación: </t>
    </r>
    <r>
      <rPr>
        <sz val="9"/>
        <rFont val="Arial"/>
        <family val="2"/>
      </rPr>
      <t>Este estado financiero se presenta a una fecha específica, comparando el trimestre  actual  contra  el  cierre  del  ejercicio  anterior,  así  como  de  manera  anual,  en  la  Cuenta  Pública. Ejemplo: Al 30 de junio de 2017 y al 31 de diciembre de 2016.</t>
    </r>
  </si>
  <si>
    <r>
      <rPr>
        <b/>
        <sz val="9"/>
        <rFont val="Arial"/>
        <family val="2"/>
      </rPr>
      <t xml:space="preserve">(c) Concepto: </t>
    </r>
    <r>
      <rPr>
        <sz val="9"/>
        <rFont val="Arial"/>
        <family val="2"/>
      </rPr>
      <t>Muestra el nombre de los rubros a 3er. nivel y en algunos casos a 4o. nivel del Plan de Cuentas, agrupados en Activo, Pasivo y Hacienda Pública/Patrimonio.</t>
    </r>
  </si>
  <si>
    <r>
      <rPr>
        <b/>
        <sz val="9"/>
        <rFont val="Arial"/>
        <family val="2"/>
      </rPr>
      <t xml:space="preserve">(d) 20XN: </t>
    </r>
    <r>
      <rPr>
        <sz val="9"/>
        <rFont val="Arial"/>
        <family val="2"/>
      </rPr>
      <t>En esta columna se presentan los saldos a la fecha que se informa.</t>
    </r>
  </si>
  <si>
    <r>
      <rPr>
        <b/>
        <sz val="9"/>
        <rFont val="Arial"/>
        <family val="2"/>
      </rPr>
      <t xml:space="preserve">(e) 31 de diciembre de 20XN-1: </t>
    </r>
    <r>
      <rPr>
        <sz val="9"/>
        <rFont val="Arial"/>
        <family val="2"/>
      </rPr>
      <t>En esta columna se presentan los saldos al cierre del ejercicio anterior al que se informa.</t>
    </r>
  </si>
  <si>
    <r>
      <rPr>
        <b/>
        <sz val="9"/>
        <rFont val="Arial"/>
        <family val="2"/>
      </rPr>
      <t>Ejemplo:</t>
    </r>
  </si>
  <si>
    <r>
      <rPr>
        <b/>
        <sz val="8"/>
        <rFont val="Arial"/>
        <family val="2"/>
      </rPr>
      <t>20XN</t>
    </r>
  </si>
  <si>
    <r>
      <rPr>
        <sz val="8"/>
        <rFont val="Arial"/>
        <family val="2"/>
      </rPr>
      <t>30 de junio 2017</t>
    </r>
  </si>
  <si>
    <r>
      <rPr>
        <b/>
        <sz val="9"/>
        <rFont val="Arial"/>
        <family val="2"/>
      </rPr>
      <t>Recomendaciones específicas:</t>
    </r>
  </si>
  <si>
    <r>
      <rPr>
        <sz val="9"/>
        <rFont val="Symbol"/>
        <family val="1"/>
      </rPr>
      <t></t>
    </r>
    <r>
      <rPr>
        <sz val="9"/>
        <rFont val="Times New Roman"/>
        <family val="1"/>
      </rPr>
      <t xml:space="preserve">      </t>
    </r>
    <r>
      <rPr>
        <sz val="9"/>
        <rFont val="Arial"/>
        <family val="2"/>
      </rPr>
      <t xml:space="preserve"> El  monto  que se muestra  en  la  fila  y  columna  de  Resultados  del  Ejercicio  (Ahorro/  Desahorro)  de cada período debe ser el mismo determinado en el Estado de Actividades en la fila y columna del mismo nombre.</t>
    </r>
  </si>
  <si>
    <r>
      <rPr>
        <sz val="9"/>
        <rFont val="Symbol"/>
        <family val="1"/>
      </rPr>
      <t></t>
    </r>
    <r>
      <rPr>
        <sz val="9"/>
        <rFont val="Times New Roman"/>
        <family val="1"/>
      </rPr>
      <t xml:space="preserve">      </t>
    </r>
    <r>
      <rPr>
        <sz val="9"/>
        <rFont val="Arial"/>
        <family val="2"/>
      </rPr>
      <t xml:space="preserve"> El importe que muestra en la fila y columna de Total Hacienda Pública/Patrimonio debe ser el mismo que el del Estado de Variación en la Hacienda Pública en la fila y columna de total de la Hacienda Pública/Patrimonio   Neto   Final   del   Ejercicio   (año   anterior)   y   el   Saldo   Neto   en   la   Hacienda Pública/Patrimonio Neto Final del Ejercicio (año actual) en el período que corresponda</t>
    </r>
  </si>
  <si>
    <r>
      <rPr>
        <sz val="9"/>
        <rFont val="Symbol"/>
        <family val="1"/>
      </rPr>
      <t></t>
    </r>
    <r>
      <rPr>
        <sz val="9"/>
        <rFont val="Times New Roman"/>
        <family val="1"/>
      </rPr>
      <t xml:space="preserve">      </t>
    </r>
    <r>
      <rPr>
        <sz val="9"/>
        <rFont val="Arial"/>
        <family val="2"/>
      </rPr>
      <t xml:space="preserve"> Los saldos de cada uno de los rubros del activo deben ser los mismos que los que se muestran en el Estado Analítico del Activo.</t>
    </r>
  </si>
  <si>
    <r>
      <rPr>
        <sz val="9"/>
        <rFont val="Symbol"/>
        <family val="1"/>
      </rPr>
      <t></t>
    </r>
    <r>
      <rPr>
        <sz val="9"/>
        <rFont val="Times New Roman"/>
        <family val="1"/>
      </rPr>
      <t xml:space="preserve">      </t>
    </r>
    <r>
      <rPr>
        <sz val="9"/>
        <rFont val="Arial"/>
        <family val="2"/>
      </rPr>
      <t xml:space="preserve"> Los saldos de los rubros que integran el Total del Pasivo debe ser el mismo importe reflejado en el Total de la Deuda Pública y Otros Pasivos del Informe Analítico de la Deuda Pública y Otros Pasivos</t>
    </r>
  </si>
  <si>
    <r>
      <rPr>
        <sz val="9"/>
        <rFont val="Arial"/>
        <family val="2"/>
      </rPr>
      <t>- LDF.</t>
    </r>
  </si>
  <si>
    <r>
      <rPr>
        <sz val="9"/>
        <rFont val="Symbol"/>
        <family val="1"/>
      </rPr>
      <t></t>
    </r>
    <r>
      <rPr>
        <sz val="9"/>
        <rFont val="Times New Roman"/>
        <family val="1"/>
      </rPr>
      <t xml:space="preserve">      </t>
    </r>
    <r>
      <rPr>
        <sz val="9"/>
        <rFont val="Arial"/>
        <family val="2"/>
      </rPr>
      <t xml:space="preserve"> Cada  Ente  Público  utilizará  los  conceptos  que  le  son  aplicables  de  acuerdo  a  la  clasificación  del Activo,  Pasivo  y  del  Patrimonio/Hacienda  Pública,  en  cada  columna  se  consignarán  los  importes correspondientes,  por  lo  que  no  se  deben  eliminar  conceptos  que  no  le  sean  aplicables  al  Ente Público.  En  este  caso,  se  deberá  anotar  cero  en  las  columnas  de  los  conceptos  que  no  sean</t>
    </r>
  </si>
  <si>
    <r>
      <rPr>
        <sz val="9"/>
        <rFont val="Arial"/>
        <family val="2"/>
      </rPr>
      <t>aplicables.</t>
    </r>
  </si>
  <si>
    <r>
      <rPr>
        <b/>
        <sz val="8"/>
        <rFont val="Arial"/>
        <family val="2"/>
      </rPr>
      <t>31 de diciembre de 20XN-1</t>
    </r>
  </si>
  <si>
    <r>
      <rPr>
        <sz val="8"/>
        <rFont val="Arial"/>
        <family val="2"/>
      </rPr>
      <t xml:space="preserve">30 de diciembre
</t>
    </r>
    <r>
      <rPr>
        <sz val="8"/>
        <rFont val="Arial"/>
        <family val="2"/>
      </rPr>
      <t>2016</t>
    </r>
  </si>
  <si>
    <t>ANEXO 1</t>
  </si>
  <si>
    <t>“FORMATOS”</t>
  </si>
  <si>
    <t>Formato 1     Estado de Situación Financiera Detallado - LDF</t>
  </si>
  <si>
    <t>SAN FRANCISCO SOLA, SOLA DE VEGA, OAXACA</t>
  </si>
  <si>
    <t xml:space="preserve"> 31 DE DICIEMBRE DE 2019 </t>
  </si>
  <si>
    <t xml:space="preserve"> 31 DE DICIEMBRE DE 2019</t>
  </si>
  <si>
    <t xml:space="preserve">AL 31 DE DICIEMBRE DE 2019 Y AL 31 DE DICIEMBRE DE 2020 </t>
  </si>
  <si>
    <t>AL 31 DE DICIEMBRE DE 2020</t>
  </si>
  <si>
    <t>AL 31 DE DICIEMBRE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</si>
</sst>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2" x14ac:knownFonts="1">
    <font>
      <sz val="11"/>
      <color theme="1"/>
      <name val="Calibri"/>
      <family val="2"/>
      <scheme val="minor"/>
    </font>
    <font>
      <b/>
      <sz val="9"/>
      <name val="Arial"/>
      <family val="2"/>
    </font>
    <font>
      <b/>
      <sz val="10"/>
      <name val="Arial"/>
      <family val="2"/>
    </font>
    <font>
      <sz val="10"/>
      <color theme="1"/>
      <name val="Calibri"/>
      <family val="2"/>
      <scheme val="minor"/>
    </font>
    <font>
      <sz val="10"/>
      <name val="Arial"/>
      <family val="2"/>
    </font>
    <font>
      <b/>
      <sz val="9"/>
      <name val="Times New Roman"/>
      <family val="1"/>
    </font>
    <font>
      <sz val="9"/>
      <name val="Arial"/>
      <family val="2"/>
    </font>
    <font>
      <b/>
      <sz val="8"/>
      <name val="Arial"/>
      <family val="2"/>
    </font>
    <font>
      <sz val="8"/>
      <name val="Arial"/>
      <family val="2"/>
    </font>
    <font>
      <sz val="9"/>
      <name val="Symbol"/>
      <family val="1"/>
    </font>
    <font>
      <sz val="9"/>
      <name val="Times New Roman"/>
      <family val="1"/>
    </font>
    <font>
      <sz val="10"/>
      <color theme="1"/>
      <name val="Arial"/>
      <family val="2"/>
    </font>
    <font>
      <b/>
      <sz val="10"/>
      <color theme="1"/>
      <name val="Arial"/>
      <family val="2"/>
    </font>
    <font>
      <b/>
      <sz val="1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rgb="FFD9D9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43">
    <xf numFmtId="0" fontId="0" fillId="0" borderId="0"/>
    <xf numFmtId="43" fontId="14" fillId="0" borderId="0" applyFont="0" applyFill="0" applyBorder="0" applyAlignment="0" applyProtection="0"/>
    <xf numFmtId="0" fontId="15" fillId="0" borderId="0" applyNumberFormat="0" applyFill="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7" applyNumberFormat="0" applyAlignment="0" applyProtection="0"/>
    <xf numFmtId="0" fontId="23" fillId="7" borderId="8" applyNumberFormat="0" applyAlignment="0" applyProtection="0"/>
    <xf numFmtId="0" fontId="24" fillId="7" borderId="7" applyNumberFormat="0" applyAlignment="0" applyProtection="0"/>
    <xf numFmtId="0" fontId="25" fillId="0" borderId="9" applyNumberFormat="0" applyFill="0" applyAlignment="0" applyProtection="0"/>
    <xf numFmtId="0" fontId="26" fillId="8" borderId="10" applyNumberFormat="0" applyAlignment="0" applyProtection="0"/>
    <xf numFmtId="0" fontId="27" fillId="0" borderId="0" applyNumberFormat="0" applyFill="0" applyBorder="0" applyAlignment="0" applyProtection="0"/>
    <xf numFmtId="0" fontId="14" fillId="9" borderId="11" applyNumberFormat="0" applyFont="0" applyAlignment="0" applyProtection="0"/>
    <xf numFmtId="0" fontId="28" fillId="0" borderId="0" applyNumberFormat="0" applyFill="0" applyBorder="0" applyAlignment="0" applyProtection="0"/>
    <xf numFmtId="0" fontId="29" fillId="0" borderId="12" applyNumberFormat="0" applyFill="0" applyAlignment="0" applyProtection="0"/>
    <xf numFmtId="0" fontId="30"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30" fillId="33" borderId="0" applyNumberFormat="0" applyBorder="0" applyAlignment="0" applyProtection="0"/>
  </cellStyleXfs>
  <cellXfs count="47">
    <xf numFmtId="0" fontId="0" fillId="0" borderId="0" xfId="0"/>
    <xf numFmtId="0" fontId="0" fillId="0" borderId="0" xfId="0" applyAlignment="1">
      <alignment vertical="center"/>
    </xf>
    <xf numFmtId="43" fontId="11" fillId="0" borderId="3" xfId="0" applyNumberFormat="1" applyFont="1" applyFill="1" applyBorder="1" applyAlignment="1">
      <alignment vertical="center" wrapText="1"/>
    </xf>
    <xf numFmtId="43" fontId="0" fillId="0" borderId="0" xfId="0" applyNumberFormat="1" applyAlignment="1">
      <alignment vertical="center"/>
    </xf>
    <xf numFmtId="43" fontId="11" fillId="0" borderId="3" xfId="0" applyNumberFormat="1" applyFont="1" applyFill="1" applyBorder="1" applyAlignment="1">
      <alignment horizontal="right" vertical="center" wrapText="1"/>
    </xf>
    <xf numFmtId="4" fontId="11" fillId="0" borderId="3" xfId="0" applyNumberFormat="1" applyFont="1" applyFill="1" applyBorder="1" applyAlignment="1">
      <alignment horizontal="right" vertical="center" wrapText="1"/>
    </xf>
    <xf numFmtId="43" fontId="12" fillId="0" borderId="3" xfId="0" applyNumberFormat="1" applyFont="1" applyFill="1" applyBorder="1" applyAlignment="1">
      <alignment vertical="center" wrapText="1"/>
    </xf>
    <xf numFmtId="43" fontId="12" fillId="0" borderId="3" xfId="0" applyNumberFormat="1" applyFont="1" applyFill="1" applyBorder="1" applyAlignment="1">
      <alignment horizontal="right" vertical="center" wrapText="1"/>
    </xf>
    <xf numFmtId="0" fontId="11" fillId="0" borderId="3" xfId="0" applyFont="1" applyFill="1" applyBorder="1" applyAlignment="1">
      <alignment vertical="center" wrapText="1"/>
    </xf>
    <xf numFmtId="0" fontId="8"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5" fillId="0" borderId="3" xfId="0" applyFont="1" applyFill="1" applyBorder="1" applyAlignment="1">
      <alignment horizontal="left" vertical="top"/>
    </xf>
    <xf numFmtId="0" fontId="0" fillId="0" borderId="3" xfId="0" applyBorder="1"/>
    <xf numFmtId="0" fontId="6" fillId="0" borderId="3" xfId="0" applyFont="1" applyFill="1" applyBorder="1" applyAlignment="1">
      <alignment horizontal="left" vertical="center" wrapText="1"/>
    </xf>
    <xf numFmtId="0" fontId="0" fillId="0" borderId="3" xfId="0" applyBorder="1" applyAlignment="1">
      <alignment vertical="center"/>
    </xf>
    <xf numFmtId="0" fontId="1" fillId="0" borderId="3" xfId="0" applyFont="1" applyFill="1" applyBorder="1" applyAlignment="1">
      <alignment horizontal="left" vertical="center"/>
    </xf>
    <xf numFmtId="0" fontId="0" fillId="0" borderId="3" xfId="0" applyFill="1" applyBorder="1" applyAlignment="1">
      <alignment horizontal="left" vertical="center" wrapText="1"/>
    </xf>
    <xf numFmtId="0" fontId="0" fillId="0" borderId="3" xfId="0" applyFill="1" applyBorder="1" applyAlignment="1">
      <alignment horizontal="left"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6" fillId="0" borderId="3" xfId="0" applyFont="1" applyFill="1" applyBorder="1" applyAlignment="1">
      <alignment horizontal="left" vertical="center"/>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43" fontId="11" fillId="0" borderId="3" xfId="0" applyNumberFormat="1" applyFont="1" applyFill="1" applyBorder="1" applyAlignment="1">
      <alignment horizontal="right" vertical="center" wrapText="1"/>
    </xf>
    <xf numFmtId="4" fontId="11" fillId="0" borderId="3" xfId="0" applyNumberFormat="1" applyFont="1" applyFill="1" applyBorder="1" applyAlignment="1">
      <alignment horizontal="right" vertical="center" wrapText="1"/>
    </xf>
    <xf numFmtId="0" fontId="2" fillId="0" borderId="3" xfId="0" applyFont="1" applyFill="1" applyBorder="1" applyAlignment="1">
      <alignment horizontal="left" vertical="center" wrapText="1"/>
    </xf>
    <xf numFmtId="43" fontId="11"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43" fontId="12" fillId="0" borderId="3" xfId="0" applyNumberFormat="1" applyFont="1" applyFill="1" applyBorder="1" applyAlignment="1">
      <alignment horizontal="right" vertical="center" wrapText="1"/>
    </xf>
    <xf numFmtId="0" fontId="11" fillId="0" borderId="3" xfId="0" applyFont="1" applyFill="1" applyBorder="1" applyAlignment="1">
      <alignment horizontal="center" vertical="center" wrapText="1"/>
    </xf>
    <xf numFmtId="43" fontId="12" fillId="0" borderId="3" xfId="0" applyNumberFormat="1" applyFont="1" applyFill="1" applyBorder="1" applyAlignment="1">
      <alignment horizontal="center" vertical="center" wrapText="1"/>
    </xf>
    <xf numFmtId="2" fontId="11" fillId="0" borderId="3" xfId="0" applyNumberFormat="1" applyFont="1" applyFill="1" applyBorder="1" applyAlignment="1">
      <alignment vertical="center" wrapText="1"/>
    </xf>
    <xf numFmtId="4" fontId="0" fillId="0" borderId="0" xfId="0" applyNumberFormat="1" applyAlignment="1">
      <alignment horizontal="right" vertical="center"/>
    </xf>
    <xf numFmtId="2" fontId="11" fillId="0" borderId="3" xfId="0" applyNumberFormat="1" applyFont="1" applyFill="1" applyBorder="1" applyAlignment="1">
      <alignment horizontal="right" vertical="center" wrapText="1"/>
    </xf>
    <xf numFmtId="4" fontId="31" fillId="0" borderId="13" xfId="0" applyNumberFormat="1" applyFont="1" applyBorder="1" applyAlignment="1">
      <alignment wrapText="1"/>
    </xf>
    <xf numFmtId="0" fontId="31" fillId="0" borderId="13" xfId="0" applyFont="1" applyBorder="1" applyAlignment="1">
      <alignment wrapText="1"/>
    </xf>
    <xf numFmtId="43" fontId="11" fillId="0" borderId="3" xfId="1" applyFont="1" applyFill="1" applyBorder="1" applyAlignment="1">
      <alignment horizontal="right" vertical="center" wrapText="1"/>
    </xf>
    <xf numFmtId="4" fontId="31" fillId="0" borderId="13" xfId="0" applyNumberFormat="1" applyFont="1" applyBorder="1" applyAlignment="1">
      <alignment horizontal="right" vertical="center" wrapText="1"/>
    </xf>
    <xf numFmtId="4" fontId="31" fillId="0" borderId="13" xfId="0" applyNumberFormat="1" applyFont="1" applyBorder="1" applyAlignment="1">
      <alignment vertical="center" wrapText="1"/>
    </xf>
    <xf numFmtId="0" fontId="13"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 xfId="0" applyFont="1" applyFill="1" applyBorder="1" applyAlignment="1">
      <alignment horizontal="center" vertical="center"/>
    </xf>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illares" xfId="1" builtinId="3"/>
    <cellStyle name="Neutral" xfId="9" builtinId="28" customBuiltin="1"/>
    <cellStyle name="Normal" xfId="0" builtinId="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tabSelected="1" workbookViewId="0">
      <selection activeCell="E73" sqref="E73"/>
    </sheetView>
  </sheetViews>
  <sheetFormatPr baseColWidth="10" defaultRowHeight="15" x14ac:dyDescent="0.25"/>
  <cols>
    <col min="1" max="1" width="42.7109375" style="1" customWidth="1"/>
    <col min="2" max="2" width="14" style="1" customWidth="1"/>
    <col min="3" max="3" width="13.85546875" style="1" bestFit="1" customWidth="1"/>
    <col min="4" max="4" width="41.85546875" style="1" customWidth="1"/>
    <col min="5" max="5" width="15.140625" style="1" customWidth="1"/>
    <col min="6" max="6" width="14.7109375" style="1" customWidth="1"/>
    <col min="7" max="16384" width="11.42578125" style="1"/>
  </cols>
  <sheetData>
    <row r="1" spans="1:8" ht="24" customHeight="1" x14ac:dyDescent="0.25">
      <c r="A1" s="44" t="s">
        <v>143</v>
      </c>
      <c r="B1" s="44"/>
      <c r="C1" s="44"/>
      <c r="D1" s="44"/>
      <c r="E1" s="44"/>
      <c r="F1" s="44"/>
    </row>
    <row r="2" spans="1:8" ht="24" customHeight="1" x14ac:dyDescent="0.25">
      <c r="A2" s="45" t="s">
        <v>144</v>
      </c>
      <c r="B2" s="45"/>
      <c r="C2" s="45"/>
      <c r="D2" s="45"/>
      <c r="E2" s="45"/>
      <c r="F2" s="45"/>
    </row>
    <row r="3" spans="1:8" ht="24" customHeight="1" x14ac:dyDescent="0.25">
      <c r="A3" s="46" t="s">
        <v>145</v>
      </c>
      <c r="B3" s="46"/>
      <c r="C3" s="46"/>
      <c r="D3" s="46"/>
      <c r="E3" s="46"/>
      <c r="F3" s="46"/>
    </row>
    <row r="4" spans="1:8" ht="24" customHeight="1" x14ac:dyDescent="0.25">
      <c r="A4" s="42" t="s">
        <v>146</v>
      </c>
      <c r="B4" s="42"/>
      <c r="C4" s="42"/>
      <c r="D4" s="42"/>
      <c r="E4" s="42"/>
      <c r="F4" s="42"/>
      <c r="H4"/>
    </row>
    <row r="5" spans="1:8" ht="24" customHeight="1" x14ac:dyDescent="0.25">
      <c r="A5" s="42" t="s">
        <v>119</v>
      </c>
      <c r="B5" s="42"/>
      <c r="C5" s="42"/>
      <c r="D5" s="42"/>
      <c r="E5" s="42"/>
      <c r="F5" s="42"/>
    </row>
    <row r="6" spans="1:8" ht="24" customHeight="1" x14ac:dyDescent="0.25">
      <c r="A6" s="42" t="s">
        <v>149</v>
      </c>
      <c r="B6" s="42"/>
      <c r="C6" s="42"/>
      <c r="D6" s="42"/>
      <c r="E6" s="42"/>
      <c r="F6" s="42"/>
    </row>
    <row r="7" spans="1:8" ht="24" customHeight="1" x14ac:dyDescent="0.25">
      <c r="A7" s="43" t="s">
        <v>0</v>
      </c>
      <c r="B7" s="43"/>
      <c r="C7" s="43"/>
      <c r="D7" s="43"/>
      <c r="E7" s="43"/>
      <c r="F7" s="43"/>
    </row>
    <row r="8" spans="1:8" ht="42" customHeight="1" x14ac:dyDescent="0.25">
      <c r="A8" s="24" t="s">
        <v>1</v>
      </c>
      <c r="B8" s="24" t="s">
        <v>150</v>
      </c>
      <c r="C8" s="23" t="s">
        <v>147</v>
      </c>
      <c r="D8" s="24" t="s">
        <v>1</v>
      </c>
      <c r="E8" s="24" t="s">
        <v>151</v>
      </c>
      <c r="F8" s="23" t="s">
        <v>148</v>
      </c>
    </row>
    <row r="9" spans="1:8" ht="24" customHeight="1" x14ac:dyDescent="0.25">
      <c r="A9" s="28" t="s">
        <v>2</v>
      </c>
      <c r="B9" s="29"/>
      <c r="C9" s="2"/>
      <c r="D9" s="28" t="s">
        <v>3</v>
      </c>
      <c r="E9" s="2"/>
      <c r="F9" s="2"/>
    </row>
    <row r="10" spans="1:8" ht="24" customHeight="1" x14ac:dyDescent="0.25">
      <c r="A10" s="28" t="s">
        <v>4</v>
      </c>
      <c r="B10" s="29"/>
      <c r="C10" s="2"/>
      <c r="D10" s="28" t="s">
        <v>5</v>
      </c>
      <c r="E10" s="2"/>
      <c r="F10" s="2"/>
      <c r="G10" s="3"/>
    </row>
    <row r="11" spans="1:8" ht="36.75" customHeight="1" x14ac:dyDescent="0.25">
      <c r="A11" s="25" t="s">
        <v>6</v>
      </c>
      <c r="B11" s="26">
        <f>SUM(B12:B18)</f>
        <v>22331.77</v>
      </c>
      <c r="C11" s="4">
        <f>SUM(C12:C18)</f>
        <v>0</v>
      </c>
      <c r="D11" s="25" t="s">
        <v>7</v>
      </c>
      <c r="E11" s="2">
        <v>11404.63</v>
      </c>
      <c r="F11" s="2">
        <f>SUM(F12:F20)</f>
        <v>0</v>
      </c>
      <c r="G11" s="3"/>
    </row>
    <row r="12" spans="1:8" ht="36.75" customHeight="1" x14ac:dyDescent="0.25">
      <c r="A12" s="25" t="s">
        <v>8</v>
      </c>
      <c r="B12" s="2">
        <v>6391.48</v>
      </c>
      <c r="C12" s="2">
        <v>0</v>
      </c>
      <c r="D12" s="25" t="s">
        <v>96</v>
      </c>
      <c r="E12" s="34">
        <v>0</v>
      </c>
      <c r="F12" s="27">
        <v>0</v>
      </c>
    </row>
    <row r="13" spans="1:8" ht="36.75" customHeight="1" x14ac:dyDescent="0.25">
      <c r="A13" s="25" t="s">
        <v>9</v>
      </c>
      <c r="B13" s="2">
        <v>15940.29</v>
      </c>
      <c r="C13" s="2">
        <v>0</v>
      </c>
      <c r="D13" s="25" t="s">
        <v>10</v>
      </c>
      <c r="E13" s="34">
        <v>0</v>
      </c>
      <c r="F13" s="2">
        <v>0</v>
      </c>
    </row>
    <row r="14" spans="1:8" ht="36.75" customHeight="1" x14ac:dyDescent="0.2">
      <c r="A14" s="25" t="s">
        <v>11</v>
      </c>
      <c r="B14" s="34">
        <v>0</v>
      </c>
      <c r="C14" s="34">
        <v>0</v>
      </c>
      <c r="D14" s="25" t="s">
        <v>12</v>
      </c>
      <c r="E14" s="38">
        <v>0</v>
      </c>
      <c r="F14" s="2">
        <v>0</v>
      </c>
    </row>
    <row r="15" spans="1:8" ht="36.75" customHeight="1" x14ac:dyDescent="0.2">
      <c r="A15" s="25" t="s">
        <v>13</v>
      </c>
      <c r="B15" s="34">
        <v>0</v>
      </c>
      <c r="C15" s="34">
        <v>0</v>
      </c>
      <c r="D15" s="25" t="s">
        <v>14</v>
      </c>
      <c r="E15" s="38">
        <v>0</v>
      </c>
      <c r="F15" s="27">
        <v>0</v>
      </c>
    </row>
    <row r="16" spans="1:8" ht="36.75" customHeight="1" x14ac:dyDescent="0.2">
      <c r="A16" s="25" t="s">
        <v>15</v>
      </c>
      <c r="B16" s="34">
        <v>0</v>
      </c>
      <c r="C16" s="34">
        <v>0</v>
      </c>
      <c r="D16" s="25" t="s">
        <v>16</v>
      </c>
      <c r="E16" s="38">
        <v>0</v>
      </c>
      <c r="F16" s="27">
        <v>0</v>
      </c>
    </row>
    <row r="17" spans="1:7" ht="36.75" customHeight="1" x14ac:dyDescent="0.2">
      <c r="A17" s="25" t="s">
        <v>17</v>
      </c>
      <c r="B17" s="34">
        <v>0</v>
      </c>
      <c r="C17" s="34">
        <v>0</v>
      </c>
      <c r="D17" s="25" t="s">
        <v>97</v>
      </c>
      <c r="E17" s="38">
        <v>0</v>
      </c>
      <c r="F17" s="27">
        <v>0</v>
      </c>
    </row>
    <row r="18" spans="1:7" ht="36.75" customHeight="1" x14ac:dyDescent="0.25">
      <c r="A18" s="25" t="s">
        <v>18</v>
      </c>
      <c r="B18" s="2">
        <v>0</v>
      </c>
      <c r="C18" s="2">
        <v>0</v>
      </c>
      <c r="D18" s="25" t="s">
        <v>19</v>
      </c>
      <c r="E18" s="2">
        <v>11404.63</v>
      </c>
      <c r="F18" s="2">
        <v>0</v>
      </c>
    </row>
    <row r="19" spans="1:7" ht="36.75" customHeight="1" x14ac:dyDescent="0.25">
      <c r="A19" s="25" t="s">
        <v>20</v>
      </c>
      <c r="B19" s="26">
        <f>SUM(B20:B26)</f>
        <v>0</v>
      </c>
      <c r="C19" s="4">
        <f>SUM(C20:C26)</f>
        <v>0</v>
      </c>
      <c r="D19" s="25" t="s">
        <v>98</v>
      </c>
      <c r="E19" s="34">
        <v>0</v>
      </c>
      <c r="F19" s="27">
        <v>0</v>
      </c>
    </row>
    <row r="20" spans="1:7" ht="36.75" customHeight="1" x14ac:dyDescent="0.25">
      <c r="A20" s="25" t="s">
        <v>21</v>
      </c>
      <c r="B20" s="27">
        <v>0</v>
      </c>
      <c r="C20" s="5">
        <v>0</v>
      </c>
      <c r="D20" s="25" t="s">
        <v>22</v>
      </c>
      <c r="E20" s="2">
        <v>0</v>
      </c>
      <c r="F20" s="34">
        <v>0</v>
      </c>
    </row>
    <row r="21" spans="1:7" ht="36.75" customHeight="1" x14ac:dyDescent="0.25">
      <c r="A21" s="25" t="s">
        <v>23</v>
      </c>
      <c r="B21" s="27">
        <v>0</v>
      </c>
      <c r="C21" s="5">
        <v>0</v>
      </c>
      <c r="D21" s="25" t="s">
        <v>24</v>
      </c>
      <c r="E21" s="2">
        <v>0</v>
      </c>
      <c r="F21" s="2">
        <v>0</v>
      </c>
    </row>
    <row r="22" spans="1:7" ht="36.75" customHeight="1" x14ac:dyDescent="0.25">
      <c r="A22" s="25" t="s">
        <v>99</v>
      </c>
      <c r="B22" s="2">
        <v>0</v>
      </c>
      <c r="C22" s="2">
        <v>0</v>
      </c>
      <c r="D22" s="25" t="s">
        <v>25</v>
      </c>
      <c r="E22" s="2">
        <v>0</v>
      </c>
      <c r="F22" s="37">
        <v>0</v>
      </c>
      <c r="G22"/>
    </row>
    <row r="23" spans="1:7" ht="36.75" customHeight="1" x14ac:dyDescent="0.2">
      <c r="A23" s="25" t="s">
        <v>26</v>
      </c>
      <c r="B23" s="27">
        <v>0</v>
      </c>
      <c r="C23" s="5">
        <v>0</v>
      </c>
      <c r="D23" s="25" t="s">
        <v>27</v>
      </c>
      <c r="E23" s="34">
        <v>0</v>
      </c>
      <c r="F23" s="38">
        <v>0</v>
      </c>
    </row>
    <row r="24" spans="1:7" ht="36.75" customHeight="1" x14ac:dyDescent="0.2">
      <c r="A24" s="25" t="s">
        <v>28</v>
      </c>
      <c r="B24" s="27">
        <v>0</v>
      </c>
      <c r="C24" s="5">
        <v>0</v>
      </c>
      <c r="D24" s="25" t="s">
        <v>29</v>
      </c>
      <c r="E24" s="34">
        <v>0</v>
      </c>
      <c r="F24" s="38">
        <v>0</v>
      </c>
    </row>
    <row r="25" spans="1:7" ht="36.75" customHeight="1" x14ac:dyDescent="0.25">
      <c r="A25" s="25" t="s">
        <v>30</v>
      </c>
      <c r="B25" s="27">
        <v>0</v>
      </c>
      <c r="C25" s="5">
        <v>0</v>
      </c>
      <c r="D25" s="25" t="s">
        <v>31</v>
      </c>
      <c r="E25" s="27">
        <v>0</v>
      </c>
      <c r="F25" s="27">
        <v>0</v>
      </c>
    </row>
    <row r="26" spans="1:7" ht="36.75" customHeight="1" x14ac:dyDescent="0.25">
      <c r="A26" s="25" t="s">
        <v>32</v>
      </c>
      <c r="B26" s="2">
        <v>0</v>
      </c>
      <c r="C26" s="2">
        <v>0</v>
      </c>
      <c r="D26" s="25" t="s">
        <v>100</v>
      </c>
      <c r="E26" s="27">
        <v>0</v>
      </c>
      <c r="F26" s="27">
        <v>0</v>
      </c>
    </row>
    <row r="27" spans="1:7" ht="36.75" customHeight="1" x14ac:dyDescent="0.25">
      <c r="A27" s="25" t="s">
        <v>33</v>
      </c>
      <c r="B27" s="27">
        <f>SUM(B28:B32)</f>
        <v>0</v>
      </c>
      <c r="C27" s="5">
        <f>SUM(C28:C32)</f>
        <v>0</v>
      </c>
      <c r="D27" s="25" t="s">
        <v>34</v>
      </c>
      <c r="E27" s="27">
        <v>0</v>
      </c>
      <c r="F27" s="27">
        <v>0</v>
      </c>
    </row>
    <row r="28" spans="1:7" ht="36.75" customHeight="1" x14ac:dyDescent="0.25">
      <c r="A28" s="25" t="s">
        <v>35</v>
      </c>
      <c r="B28" s="27">
        <v>0</v>
      </c>
      <c r="C28" s="5">
        <v>0</v>
      </c>
      <c r="D28" s="25" t="s">
        <v>101</v>
      </c>
      <c r="E28" s="27">
        <v>0</v>
      </c>
      <c r="F28" s="27">
        <v>0</v>
      </c>
    </row>
    <row r="29" spans="1:7" ht="36.75" customHeight="1" x14ac:dyDescent="0.25">
      <c r="A29" s="25" t="s">
        <v>36</v>
      </c>
      <c r="B29" s="27">
        <v>0</v>
      </c>
      <c r="C29" s="5">
        <v>0</v>
      </c>
      <c r="D29" s="25" t="s">
        <v>37</v>
      </c>
      <c r="E29" s="27">
        <v>0</v>
      </c>
      <c r="F29" s="27">
        <v>0</v>
      </c>
    </row>
    <row r="30" spans="1:7" ht="36.75" customHeight="1" x14ac:dyDescent="0.25">
      <c r="A30" s="25" t="s">
        <v>38</v>
      </c>
      <c r="B30" s="27">
        <v>0</v>
      </c>
      <c r="C30" s="5">
        <v>0</v>
      </c>
      <c r="D30" s="25" t="s">
        <v>102</v>
      </c>
      <c r="E30" s="27">
        <v>0</v>
      </c>
      <c r="F30" s="27">
        <v>0</v>
      </c>
    </row>
    <row r="31" spans="1:7" ht="36.75" customHeight="1" x14ac:dyDescent="0.25">
      <c r="A31" s="25" t="s">
        <v>39</v>
      </c>
      <c r="B31" s="27">
        <v>0</v>
      </c>
      <c r="C31" s="35">
        <v>0</v>
      </c>
      <c r="D31" s="25" t="s">
        <v>40</v>
      </c>
      <c r="E31" s="27">
        <v>0</v>
      </c>
      <c r="F31" s="27">
        <v>0</v>
      </c>
    </row>
    <row r="32" spans="1:7" ht="36.75" customHeight="1" x14ac:dyDescent="0.25">
      <c r="A32" s="25" t="s">
        <v>41</v>
      </c>
      <c r="B32" s="27">
        <v>0</v>
      </c>
      <c r="C32" s="5">
        <v>0</v>
      </c>
      <c r="D32" s="25" t="s">
        <v>103</v>
      </c>
      <c r="E32" s="27">
        <v>0</v>
      </c>
      <c r="F32" s="27">
        <v>0</v>
      </c>
    </row>
    <row r="33" spans="1:6" ht="36.75" customHeight="1" x14ac:dyDescent="0.25">
      <c r="A33" s="25" t="s">
        <v>42</v>
      </c>
      <c r="B33" s="27">
        <v>0</v>
      </c>
      <c r="C33" s="5">
        <v>0</v>
      </c>
      <c r="D33" s="25" t="s">
        <v>104</v>
      </c>
      <c r="E33" s="27">
        <v>0</v>
      </c>
      <c r="F33" s="27">
        <v>0</v>
      </c>
    </row>
    <row r="34" spans="1:6" ht="36.75" customHeight="1" x14ac:dyDescent="0.25">
      <c r="A34" s="25" t="s">
        <v>43</v>
      </c>
      <c r="B34" s="27">
        <v>0</v>
      </c>
      <c r="C34" s="5">
        <v>0</v>
      </c>
      <c r="D34" s="25" t="s">
        <v>44</v>
      </c>
      <c r="E34" s="27">
        <v>0</v>
      </c>
      <c r="F34" s="27">
        <v>0</v>
      </c>
    </row>
    <row r="35" spans="1:6" ht="36.75" customHeight="1" x14ac:dyDescent="0.25">
      <c r="A35" s="25" t="s">
        <v>105</v>
      </c>
      <c r="B35" s="27">
        <v>0</v>
      </c>
      <c r="C35" s="5">
        <v>0</v>
      </c>
      <c r="D35" s="25" t="s">
        <v>45</v>
      </c>
      <c r="E35" s="27">
        <v>0</v>
      </c>
      <c r="F35" s="27">
        <v>0</v>
      </c>
    </row>
    <row r="36" spans="1:6" ht="36.75" customHeight="1" x14ac:dyDescent="0.25">
      <c r="A36" s="25" t="s">
        <v>46</v>
      </c>
      <c r="B36" s="27">
        <v>0</v>
      </c>
      <c r="C36" s="5">
        <v>0</v>
      </c>
      <c r="D36" s="25" t="s">
        <v>47</v>
      </c>
      <c r="E36" s="27">
        <v>0</v>
      </c>
      <c r="F36" s="27">
        <v>0</v>
      </c>
    </row>
    <row r="37" spans="1:6" ht="36.75" customHeight="1" x14ac:dyDescent="0.25">
      <c r="A37" s="25" t="s">
        <v>48</v>
      </c>
      <c r="B37" s="27">
        <v>0</v>
      </c>
      <c r="C37" s="5">
        <v>0</v>
      </c>
      <c r="D37" s="25" t="s">
        <v>106</v>
      </c>
      <c r="E37" s="27">
        <v>0</v>
      </c>
      <c r="F37" s="27">
        <v>0</v>
      </c>
    </row>
    <row r="38" spans="1:6" ht="36.75" customHeight="1" x14ac:dyDescent="0.25">
      <c r="A38" s="25" t="s">
        <v>49</v>
      </c>
      <c r="B38" s="27">
        <v>0</v>
      </c>
      <c r="C38" s="5">
        <v>0</v>
      </c>
      <c r="D38" s="25" t="s">
        <v>50</v>
      </c>
      <c r="E38" s="27">
        <v>0</v>
      </c>
      <c r="F38" s="27">
        <v>0</v>
      </c>
    </row>
    <row r="39" spans="1:6" ht="36.75" customHeight="1" x14ac:dyDescent="0.25">
      <c r="A39" s="25" t="s">
        <v>51</v>
      </c>
      <c r="B39" s="27">
        <v>0</v>
      </c>
      <c r="C39" s="5">
        <v>0</v>
      </c>
      <c r="D39" s="25" t="s">
        <v>52</v>
      </c>
      <c r="E39" s="27">
        <v>0</v>
      </c>
      <c r="F39" s="27">
        <v>0</v>
      </c>
    </row>
    <row r="40" spans="1:6" ht="36.75" customHeight="1" x14ac:dyDescent="0.25">
      <c r="A40" s="25" t="s">
        <v>107</v>
      </c>
      <c r="B40" s="27">
        <v>0</v>
      </c>
      <c r="C40" s="5">
        <v>0</v>
      </c>
      <c r="D40" s="25" t="s">
        <v>53</v>
      </c>
      <c r="E40" s="27">
        <v>0</v>
      </c>
      <c r="F40" s="27">
        <v>0</v>
      </c>
    </row>
    <row r="41" spans="1:6" ht="36.75" customHeight="1" x14ac:dyDescent="0.25">
      <c r="A41" s="25" t="s">
        <v>54</v>
      </c>
      <c r="B41" s="27">
        <v>0</v>
      </c>
      <c r="C41" s="5">
        <v>0</v>
      </c>
      <c r="D41" s="25" t="s">
        <v>55</v>
      </c>
      <c r="E41" s="27">
        <v>0</v>
      </c>
      <c r="F41" s="27">
        <v>0</v>
      </c>
    </row>
    <row r="42" spans="1:6" ht="36.75" customHeight="1" x14ac:dyDescent="0.25">
      <c r="A42" s="25" t="s">
        <v>108</v>
      </c>
      <c r="B42" s="27">
        <v>0</v>
      </c>
      <c r="C42" s="5">
        <v>0</v>
      </c>
      <c r="D42" s="25" t="s">
        <v>56</v>
      </c>
      <c r="E42" s="27">
        <v>0</v>
      </c>
      <c r="F42" s="27">
        <v>0</v>
      </c>
    </row>
    <row r="43" spans="1:6" ht="36.75" customHeight="1" x14ac:dyDescent="0.25">
      <c r="A43" s="25" t="s">
        <v>57</v>
      </c>
      <c r="B43" s="27">
        <v>0</v>
      </c>
      <c r="C43" s="5">
        <v>0</v>
      </c>
      <c r="D43" s="25" t="s">
        <v>58</v>
      </c>
      <c r="E43" s="27">
        <v>0</v>
      </c>
      <c r="F43" s="27">
        <v>0</v>
      </c>
    </row>
    <row r="44" spans="1:6" ht="36.75" customHeight="1" x14ac:dyDescent="0.25">
      <c r="A44" s="25" t="s">
        <v>59</v>
      </c>
      <c r="B44" s="27">
        <v>0</v>
      </c>
      <c r="C44" s="5">
        <v>0</v>
      </c>
      <c r="D44" s="25" t="s">
        <v>60</v>
      </c>
      <c r="E44" s="27">
        <v>0</v>
      </c>
      <c r="F44" s="27">
        <v>0</v>
      </c>
    </row>
    <row r="45" spans="1:6" ht="36.75" customHeight="1" x14ac:dyDescent="0.25">
      <c r="A45" s="25" t="s">
        <v>109</v>
      </c>
      <c r="B45" s="27">
        <v>0</v>
      </c>
      <c r="C45" s="5">
        <v>0</v>
      </c>
      <c r="D45" s="25" t="s">
        <v>61</v>
      </c>
      <c r="E45" s="27">
        <v>0</v>
      </c>
      <c r="F45" s="27">
        <v>0</v>
      </c>
    </row>
    <row r="46" spans="1:6" ht="36.75" customHeight="1" x14ac:dyDescent="0.25">
      <c r="A46" s="25" t="s">
        <v>62</v>
      </c>
      <c r="B46" s="27">
        <v>0</v>
      </c>
      <c r="C46" s="5">
        <v>0</v>
      </c>
      <c r="D46" s="25" t="s">
        <v>63</v>
      </c>
      <c r="E46" s="27">
        <v>0</v>
      </c>
      <c r="F46" s="27">
        <v>0</v>
      </c>
    </row>
    <row r="47" spans="1:6" ht="36.75" customHeight="1" x14ac:dyDescent="0.25">
      <c r="A47" s="25" t="s">
        <v>64</v>
      </c>
      <c r="B47" s="27">
        <v>0</v>
      </c>
      <c r="C47" s="5">
        <v>0</v>
      </c>
      <c r="D47" s="25" t="s">
        <v>110</v>
      </c>
      <c r="E47" s="27">
        <v>0</v>
      </c>
      <c r="F47" s="27">
        <v>0</v>
      </c>
    </row>
    <row r="48" spans="1:6" ht="36.75" customHeight="1" x14ac:dyDescent="0.25">
      <c r="A48" s="28" t="s">
        <v>65</v>
      </c>
      <c r="B48" s="33">
        <f>B11+B19+B27+B33+B40+B43</f>
        <v>22331.77</v>
      </c>
      <c r="C48" s="6">
        <f>C11+C19+C27++C33+C39+C40+C43</f>
        <v>0</v>
      </c>
      <c r="D48" s="28" t="s">
        <v>66</v>
      </c>
      <c r="E48" s="6">
        <f>E11+E21+E25+E28+E29+E33+E40+E44</f>
        <v>11404.63</v>
      </c>
      <c r="F48" s="6">
        <f>F11+F21+F25+F28+F29+F33+F40+F44</f>
        <v>0</v>
      </c>
    </row>
    <row r="49" spans="1:6" ht="36.75" customHeight="1" x14ac:dyDescent="0.25">
      <c r="A49" s="28" t="s">
        <v>67</v>
      </c>
      <c r="B49" s="27">
        <v>0</v>
      </c>
      <c r="C49" s="5">
        <v>0</v>
      </c>
      <c r="D49" s="28" t="s">
        <v>68</v>
      </c>
      <c r="E49" s="2"/>
      <c r="F49" s="2"/>
    </row>
    <row r="50" spans="1:6" ht="36.75" customHeight="1" x14ac:dyDescent="0.25">
      <c r="A50" s="25" t="s">
        <v>111</v>
      </c>
      <c r="B50" s="27">
        <v>0</v>
      </c>
      <c r="C50" s="5">
        <v>0</v>
      </c>
      <c r="D50" s="25" t="s">
        <v>69</v>
      </c>
      <c r="E50" s="27">
        <v>0</v>
      </c>
      <c r="F50" s="27">
        <v>0</v>
      </c>
    </row>
    <row r="51" spans="1:6" ht="36.75" customHeight="1" x14ac:dyDescent="0.25">
      <c r="A51" s="25" t="s">
        <v>70</v>
      </c>
      <c r="B51" s="27">
        <v>0</v>
      </c>
      <c r="C51" s="5">
        <v>0</v>
      </c>
      <c r="D51" s="25" t="s">
        <v>71</v>
      </c>
      <c r="E51" s="27">
        <v>0</v>
      </c>
      <c r="F51" s="27">
        <v>0</v>
      </c>
    </row>
    <row r="52" spans="1:6" ht="36.75" customHeight="1" x14ac:dyDescent="0.25">
      <c r="A52" s="25" t="s">
        <v>72</v>
      </c>
      <c r="B52" s="26">
        <v>8638610.1699999999</v>
      </c>
      <c r="C52" s="26">
        <v>8638610.1699999999</v>
      </c>
      <c r="D52" s="25" t="s">
        <v>73</v>
      </c>
      <c r="E52" s="27">
        <v>0</v>
      </c>
      <c r="F52" s="27">
        <v>0</v>
      </c>
    </row>
    <row r="53" spans="1:6" ht="36.75" customHeight="1" x14ac:dyDescent="0.25">
      <c r="A53" s="25" t="s">
        <v>74</v>
      </c>
      <c r="B53" s="26">
        <v>789969.75</v>
      </c>
      <c r="C53" s="26">
        <v>179220.79</v>
      </c>
      <c r="D53" s="25" t="s">
        <v>75</v>
      </c>
      <c r="E53" s="27">
        <v>0</v>
      </c>
      <c r="F53" s="27">
        <v>0</v>
      </c>
    </row>
    <row r="54" spans="1:6" ht="36.75" customHeight="1" x14ac:dyDescent="0.25">
      <c r="A54" s="25" t="s">
        <v>76</v>
      </c>
      <c r="B54" s="36">
        <v>550</v>
      </c>
      <c r="C54" s="27">
        <v>0</v>
      </c>
      <c r="D54" s="25" t="s">
        <v>77</v>
      </c>
      <c r="E54" s="27">
        <v>0</v>
      </c>
      <c r="F54" s="27">
        <v>0</v>
      </c>
    </row>
    <row r="55" spans="1:6" ht="36.75" customHeight="1" x14ac:dyDescent="0.25">
      <c r="A55" s="25" t="s">
        <v>78</v>
      </c>
      <c r="B55" s="27">
        <v>-2311189.17</v>
      </c>
      <c r="C55" s="39">
        <v>-1873694.13</v>
      </c>
      <c r="D55" s="25" t="s">
        <v>112</v>
      </c>
      <c r="E55" s="27">
        <v>0</v>
      </c>
      <c r="F55" s="27">
        <v>0</v>
      </c>
    </row>
    <row r="56" spans="1:6" ht="36.75" customHeight="1" x14ac:dyDescent="0.25">
      <c r="A56" s="25" t="s">
        <v>79</v>
      </c>
      <c r="B56" s="27">
        <v>0</v>
      </c>
      <c r="C56" s="5">
        <v>0</v>
      </c>
      <c r="D56" s="30"/>
      <c r="E56" s="2"/>
      <c r="F56" s="2"/>
    </row>
    <row r="57" spans="1:6" ht="36.75" customHeight="1" x14ac:dyDescent="0.25">
      <c r="A57" s="25" t="s">
        <v>80</v>
      </c>
      <c r="B57" s="27">
        <v>0</v>
      </c>
      <c r="C57" s="5">
        <v>0</v>
      </c>
      <c r="D57" s="28" t="s">
        <v>81</v>
      </c>
      <c r="E57" s="27">
        <v>0</v>
      </c>
      <c r="F57" s="27">
        <v>0</v>
      </c>
    </row>
    <row r="58" spans="1:6" ht="36.75" customHeight="1" x14ac:dyDescent="0.25">
      <c r="A58" s="25" t="s">
        <v>82</v>
      </c>
      <c r="B58" s="27">
        <v>0</v>
      </c>
      <c r="C58" s="5">
        <v>0</v>
      </c>
      <c r="D58" s="28" t="s">
        <v>113</v>
      </c>
      <c r="E58" s="6">
        <f>E57+E48</f>
        <v>11404.63</v>
      </c>
      <c r="F58" s="6">
        <f>F57+F48</f>
        <v>0</v>
      </c>
    </row>
    <row r="59" spans="1:6" ht="36.75" customHeight="1" x14ac:dyDescent="0.25">
      <c r="A59" s="28" t="s">
        <v>83</v>
      </c>
      <c r="B59" s="31">
        <f>SUM(B50:B58)</f>
        <v>7117940.75</v>
      </c>
      <c r="C59" s="31">
        <f>SUM(C50:C58)</f>
        <v>6944136.8299999991</v>
      </c>
      <c r="D59" s="28" t="s">
        <v>84</v>
      </c>
      <c r="E59" s="2"/>
      <c r="F59" s="2"/>
    </row>
    <row r="60" spans="1:6" ht="36.75" customHeight="1" x14ac:dyDescent="0.25">
      <c r="A60" s="28" t="s">
        <v>85</v>
      </c>
      <c r="B60" s="31">
        <f>B48+B59</f>
        <v>7140272.5199999996</v>
      </c>
      <c r="C60" s="7">
        <f>C48+C59</f>
        <v>6944136.8299999991</v>
      </c>
      <c r="D60" s="28" t="s">
        <v>86</v>
      </c>
      <c r="E60" s="27">
        <v>0</v>
      </c>
      <c r="F60" s="27">
        <v>0</v>
      </c>
    </row>
    <row r="61" spans="1:6" ht="36.75" customHeight="1" x14ac:dyDescent="0.25">
      <c r="A61" s="30"/>
      <c r="B61" s="29"/>
      <c r="C61" s="2"/>
      <c r="D61" s="25" t="s">
        <v>114</v>
      </c>
      <c r="E61" s="27">
        <v>0</v>
      </c>
      <c r="F61" s="27">
        <v>0</v>
      </c>
    </row>
    <row r="62" spans="1:6" ht="36.75" customHeight="1" x14ac:dyDescent="0.25">
      <c r="A62" s="30"/>
      <c r="B62" s="29"/>
      <c r="C62" s="2"/>
      <c r="D62" s="25" t="s">
        <v>87</v>
      </c>
      <c r="E62" s="27">
        <v>0</v>
      </c>
      <c r="F62" s="27">
        <v>0</v>
      </c>
    </row>
    <row r="63" spans="1:6" ht="36.75" customHeight="1" x14ac:dyDescent="0.25">
      <c r="A63" s="30"/>
      <c r="B63" s="29"/>
      <c r="C63" s="2"/>
      <c r="D63" s="25" t="s">
        <v>88</v>
      </c>
      <c r="E63" s="27">
        <v>0</v>
      </c>
      <c r="F63" s="27">
        <v>0</v>
      </c>
    </row>
    <row r="64" spans="1:6" ht="36.75" customHeight="1" x14ac:dyDescent="0.25">
      <c r="A64" s="30"/>
      <c r="B64" s="29"/>
      <c r="C64" s="2"/>
      <c r="D64" s="28" t="s">
        <v>89</v>
      </c>
      <c r="E64" s="2">
        <f>SUM(E65:E69)</f>
        <v>7128867.8900000006</v>
      </c>
      <c r="F64" s="2">
        <f>SUM(F65:F69)</f>
        <v>6944136.8300000001</v>
      </c>
    </row>
    <row r="65" spans="1:6" ht="36.75" customHeight="1" x14ac:dyDescent="0.25">
      <c r="A65" s="30"/>
      <c r="B65" s="32"/>
      <c r="C65" s="8"/>
      <c r="D65" s="25" t="s">
        <v>90</v>
      </c>
      <c r="E65" s="2">
        <v>-332317.98</v>
      </c>
      <c r="F65" s="40">
        <v>-513677.65</v>
      </c>
    </row>
    <row r="66" spans="1:6" ht="36.75" customHeight="1" x14ac:dyDescent="0.25">
      <c r="A66" s="30"/>
      <c r="B66" s="32"/>
      <c r="C66" s="8"/>
      <c r="D66" s="25" t="s">
        <v>115</v>
      </c>
      <c r="E66" s="2">
        <v>7461185.8700000001</v>
      </c>
      <c r="F66" s="41">
        <v>7457814.4800000004</v>
      </c>
    </row>
    <row r="67" spans="1:6" ht="36.75" customHeight="1" x14ac:dyDescent="0.2">
      <c r="A67" s="30"/>
      <c r="B67" s="32"/>
      <c r="C67" s="8"/>
      <c r="D67" s="25" t="s">
        <v>91</v>
      </c>
      <c r="E67" s="38">
        <v>0</v>
      </c>
      <c r="F67" s="38">
        <v>0</v>
      </c>
    </row>
    <row r="68" spans="1:6" ht="36.75" customHeight="1" x14ac:dyDescent="0.2">
      <c r="A68" s="30"/>
      <c r="B68" s="32"/>
      <c r="C68" s="8"/>
      <c r="D68" s="25" t="s">
        <v>92</v>
      </c>
      <c r="E68" s="38">
        <v>0</v>
      </c>
      <c r="F68" s="38">
        <v>0</v>
      </c>
    </row>
    <row r="69" spans="1:6" ht="36.75" customHeight="1" x14ac:dyDescent="0.2">
      <c r="A69" s="30"/>
      <c r="B69" s="32"/>
      <c r="C69" s="8"/>
      <c r="D69" s="25" t="s">
        <v>93</v>
      </c>
      <c r="E69" s="2"/>
      <c r="F69" s="38"/>
    </row>
    <row r="70" spans="1:6" ht="40.5" customHeight="1" x14ac:dyDescent="0.25">
      <c r="A70" s="30"/>
      <c r="B70" s="32"/>
      <c r="C70" s="8"/>
      <c r="D70" s="28" t="s">
        <v>116</v>
      </c>
      <c r="E70" s="34">
        <v>0</v>
      </c>
      <c r="F70" s="27">
        <v>0</v>
      </c>
    </row>
    <row r="71" spans="1:6" ht="36.75" customHeight="1" x14ac:dyDescent="0.25">
      <c r="A71" s="30"/>
      <c r="B71" s="32"/>
      <c r="C71" s="8"/>
      <c r="D71" s="25" t="s">
        <v>117</v>
      </c>
      <c r="E71" s="27">
        <v>0</v>
      </c>
      <c r="F71" s="27">
        <v>0</v>
      </c>
    </row>
    <row r="72" spans="1:6" ht="36.75" customHeight="1" x14ac:dyDescent="0.25">
      <c r="A72" s="30"/>
      <c r="B72" s="32"/>
      <c r="C72" s="8"/>
      <c r="D72" s="25" t="s">
        <v>94</v>
      </c>
      <c r="E72" s="27">
        <v>0</v>
      </c>
      <c r="F72" s="27">
        <v>0</v>
      </c>
    </row>
    <row r="73" spans="1:6" ht="36.75" customHeight="1" x14ac:dyDescent="0.25">
      <c r="A73" s="30"/>
      <c r="B73" s="32"/>
      <c r="C73" s="8"/>
      <c r="D73" s="28" t="s">
        <v>95</v>
      </c>
      <c r="E73" s="2">
        <f>E70+E64</f>
        <v>7128867.8900000006</v>
      </c>
      <c r="F73" s="2">
        <f>F70+F64</f>
        <v>6944136.8300000001</v>
      </c>
    </row>
    <row r="74" spans="1:6" ht="36.75" customHeight="1" x14ac:dyDescent="0.25">
      <c r="A74" s="30"/>
      <c r="B74" s="32"/>
      <c r="C74" s="8"/>
      <c r="D74" s="28" t="s">
        <v>118</v>
      </c>
      <c r="E74" s="2">
        <f>E58+E73</f>
        <v>7140272.5200000005</v>
      </c>
      <c r="F74" s="2">
        <f>F58+F73</f>
        <v>6944136.8300000001</v>
      </c>
    </row>
  </sheetData>
  <mergeCells count="7">
    <mergeCell ref="A4:F4"/>
    <mergeCell ref="A5:F5"/>
    <mergeCell ref="A6:F6"/>
    <mergeCell ref="A7:F7"/>
    <mergeCell ref="A1:F1"/>
    <mergeCell ref="A2:F2"/>
    <mergeCell ref="A3:F3"/>
  </mergeCells>
  <pageMargins left="0.7" right="0.7" top="0.75" bottom="0.75" header="0.3" footer="0.3"/>
  <pageSetup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A7" sqref="A7"/>
    </sheetView>
  </sheetViews>
  <sheetFormatPr baseColWidth="10" defaultRowHeight="15" x14ac:dyDescent="0.25"/>
  <cols>
    <col min="1" max="1" width="74.140625" customWidth="1"/>
  </cols>
  <sheetData>
    <row r="1" spans="1:4" x14ac:dyDescent="0.25">
      <c r="A1" s="11" t="s">
        <v>120</v>
      </c>
      <c r="B1" s="12"/>
    </row>
    <row r="2" spans="1:4" s="1" customFormat="1" ht="27" customHeight="1" x14ac:dyDescent="0.25">
      <c r="A2" s="15" t="s">
        <v>121</v>
      </c>
      <c r="B2" s="14"/>
    </row>
    <row r="3" spans="1:4" s="1" customFormat="1" ht="27" customHeight="1" x14ac:dyDescent="0.25">
      <c r="A3" s="15" t="s">
        <v>122</v>
      </c>
      <c r="B3" s="14"/>
    </row>
    <row r="4" spans="1:4" s="1" customFormat="1" ht="66.75" customHeight="1" x14ac:dyDescent="0.25">
      <c r="A4" s="13" t="s">
        <v>123</v>
      </c>
      <c r="B4" s="14"/>
    </row>
    <row r="5" spans="1:4" s="1" customFormat="1" ht="30.75" customHeight="1" x14ac:dyDescent="0.25">
      <c r="A5" s="15" t="s">
        <v>124</v>
      </c>
      <c r="B5" s="14"/>
    </row>
    <row r="6" spans="1:4" s="1" customFormat="1" ht="92.25" customHeight="1" x14ac:dyDescent="0.25">
      <c r="A6" s="16" t="s">
        <v>125</v>
      </c>
      <c r="B6" s="14"/>
    </row>
    <row r="7" spans="1:4" s="1" customFormat="1" ht="77.25" customHeight="1" x14ac:dyDescent="0.25">
      <c r="A7" s="16" t="s">
        <v>126</v>
      </c>
      <c r="B7" s="14"/>
    </row>
    <row r="8" spans="1:4" s="1" customFormat="1" ht="43.5" customHeight="1" x14ac:dyDescent="0.25">
      <c r="A8" s="16" t="s">
        <v>127</v>
      </c>
      <c r="B8" s="14"/>
    </row>
    <row r="9" spans="1:4" s="1" customFormat="1" ht="43.5" customHeight="1" x14ac:dyDescent="0.25">
      <c r="A9" s="17" t="s">
        <v>128</v>
      </c>
      <c r="B9" s="14"/>
    </row>
    <row r="10" spans="1:4" s="1" customFormat="1" ht="43.5" customHeight="1" x14ac:dyDescent="0.25">
      <c r="A10" s="16" t="s">
        <v>129</v>
      </c>
      <c r="B10" s="14"/>
    </row>
    <row r="11" spans="1:4" s="1" customFormat="1" ht="35.25" customHeight="1" x14ac:dyDescent="0.25">
      <c r="A11" s="15" t="s">
        <v>130</v>
      </c>
      <c r="B11" s="14"/>
    </row>
    <row r="12" spans="1:4" s="1" customFormat="1" ht="37.5" customHeight="1" x14ac:dyDescent="0.25">
      <c r="A12" s="18" t="s">
        <v>131</v>
      </c>
      <c r="B12" s="19" t="s">
        <v>141</v>
      </c>
      <c r="C12" s="9"/>
      <c r="D12" s="10"/>
    </row>
    <row r="13" spans="1:4" s="1" customFormat="1" ht="32.25" customHeight="1" x14ac:dyDescent="0.25">
      <c r="A13" s="20" t="s">
        <v>132</v>
      </c>
      <c r="B13" s="21" t="s">
        <v>142</v>
      </c>
      <c r="C13" s="9"/>
      <c r="D13" s="10"/>
    </row>
    <row r="14" spans="1:4" s="1" customFormat="1" ht="27.75" customHeight="1" x14ac:dyDescent="0.25">
      <c r="A14" s="15" t="s">
        <v>133</v>
      </c>
      <c r="B14" s="14"/>
    </row>
    <row r="15" spans="1:4" s="1" customFormat="1" ht="66.75" customHeight="1" x14ac:dyDescent="0.25">
      <c r="A15" s="16" t="s">
        <v>134</v>
      </c>
      <c r="B15" s="14"/>
    </row>
    <row r="16" spans="1:4" s="1" customFormat="1" ht="66.75" customHeight="1" x14ac:dyDescent="0.25">
      <c r="A16" s="16" t="s">
        <v>135</v>
      </c>
      <c r="B16" s="14"/>
    </row>
    <row r="17" spans="1:2" s="1" customFormat="1" ht="66.75" customHeight="1" x14ac:dyDescent="0.25">
      <c r="A17" s="16" t="s">
        <v>136</v>
      </c>
      <c r="B17" s="14"/>
    </row>
    <row r="18" spans="1:2" s="1" customFormat="1" ht="66.75" customHeight="1" x14ac:dyDescent="0.25">
      <c r="A18" s="16" t="s">
        <v>137</v>
      </c>
      <c r="B18" s="14"/>
    </row>
    <row r="19" spans="1:2" s="1" customFormat="1" ht="29.25" customHeight="1" x14ac:dyDescent="0.25">
      <c r="A19" s="22" t="s">
        <v>138</v>
      </c>
      <c r="B19" s="14"/>
    </row>
    <row r="20" spans="1:2" s="1" customFormat="1" ht="66.75" customHeight="1" x14ac:dyDescent="0.25">
      <c r="A20" s="16" t="s">
        <v>139</v>
      </c>
      <c r="B20" s="14"/>
    </row>
    <row r="21" spans="1:2" s="1" customFormat="1" ht="33.75" customHeight="1" x14ac:dyDescent="0.25">
      <c r="A21" s="22" t="s">
        <v>140</v>
      </c>
      <c r="B21" s="14"/>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EDO. SIT. FIN.</vt:lpstr>
      <vt:lpstr>INSTRUCTIVO</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COMPAQ1</dc:creator>
  <cp:lastModifiedBy>Usuario</cp:lastModifiedBy>
  <cp:lastPrinted>2019-11-05T20:23:46Z</cp:lastPrinted>
  <dcterms:created xsi:type="dcterms:W3CDTF">2017-05-03T16:00:19Z</dcterms:created>
  <dcterms:modified xsi:type="dcterms:W3CDTF">2021-05-07T02:11:53Z</dcterms:modified>
</cp:coreProperties>
</file>