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SAN FRANCISCO SOLA 2020\LEY DE DISCIPLINA FINANCIERA\4TO. TRIMESTRE\"/>
    </mc:Choice>
  </mc:AlternateContent>
  <bookViews>
    <workbookView xWindow="0" yWindow="0" windowWidth="19200" windowHeight="11295"/>
  </bookViews>
  <sheets>
    <sheet name="BALANCE PRESUP" sheetId="1" r:id="rId1"/>
    <sheet name="INSTRUCTIVO" sheetId="2" r:id="rId2"/>
  </sheets>
  <definedNames>
    <definedName name="_xlnm.Print_Area" localSheetId="0">'BALANCE PRESUP'!$A$1:$E$50</definedName>
  </definedNames>
  <calcPr calcId="152511"/>
</workbook>
</file>

<file path=xl/calcChain.xml><?xml version="1.0" encoding="utf-8"?>
<calcChain xmlns="http://schemas.openxmlformats.org/spreadsheetml/2006/main">
  <c r="E15" i="1" l="1"/>
  <c r="E12" i="1"/>
  <c r="E13" i="1" l="1"/>
  <c r="E8" i="1"/>
  <c r="E9" i="1"/>
  <c r="E11" i="1" l="1"/>
  <c r="D11" i="1" l="1"/>
  <c r="D48" i="1" l="1"/>
  <c r="E48" i="1"/>
  <c r="D47" i="1"/>
  <c r="E47" i="1"/>
  <c r="E46" i="1"/>
  <c r="D46" i="1"/>
  <c r="D45" i="1"/>
  <c r="E45" i="1"/>
  <c r="D44" i="1"/>
  <c r="E44" i="1"/>
  <c r="D43" i="1"/>
  <c r="E43" i="1"/>
  <c r="E49" i="1" s="1"/>
  <c r="E50" i="1" s="1"/>
  <c r="C48" i="1"/>
  <c r="C47" i="1"/>
  <c r="C46" i="1"/>
  <c r="C45" i="1"/>
  <c r="C44" i="1"/>
  <c r="C43" i="1"/>
  <c r="C49" i="1" s="1"/>
  <c r="C50" i="1" s="1"/>
  <c r="D39" i="1"/>
  <c r="E39" i="1"/>
  <c r="C39" i="1"/>
  <c r="D38" i="1"/>
  <c r="E38" i="1"/>
  <c r="D37" i="1"/>
  <c r="E37" i="1"/>
  <c r="C37" i="1"/>
  <c r="D36" i="1"/>
  <c r="E36" i="1"/>
  <c r="C36" i="1"/>
  <c r="D35" i="1"/>
  <c r="E35" i="1"/>
  <c r="C35" i="1"/>
  <c r="D34" i="1"/>
  <c r="E34" i="1"/>
  <c r="C34" i="1"/>
  <c r="E29" i="1"/>
  <c r="D29" i="1"/>
  <c r="C29" i="1"/>
  <c r="E26" i="1"/>
  <c r="D26" i="1"/>
  <c r="D32" i="1" s="1"/>
  <c r="C26" i="1"/>
  <c r="C32" i="1" l="1"/>
  <c r="E32" i="1"/>
  <c r="D40" i="1"/>
  <c r="D41" i="1" s="1"/>
  <c r="E40" i="1"/>
  <c r="E41" i="1" s="1"/>
  <c r="D49" i="1"/>
  <c r="D50" i="1" s="1"/>
  <c r="D21" i="1"/>
  <c r="E21" i="1"/>
  <c r="C21" i="1"/>
  <c r="E14" i="1"/>
  <c r="C14" i="1"/>
  <c r="E7" i="1" l="1"/>
  <c r="E17" i="1" s="1"/>
  <c r="D7" i="1"/>
  <c r="E18" i="1" l="1"/>
  <c r="E19" i="1" s="1"/>
  <c r="E24" i="1" s="1"/>
  <c r="D17" i="1"/>
  <c r="D18" i="1" s="1"/>
  <c r="D19" i="1" s="1"/>
  <c r="D24" i="1" s="1"/>
  <c r="C7" i="1"/>
  <c r="C38" i="1"/>
  <c r="C40" i="1" s="1"/>
  <c r="C41" i="1" s="1"/>
  <c r="C11" i="1"/>
  <c r="C17" i="1" l="1"/>
  <c r="C18" i="1" s="1"/>
  <c r="C19" i="1" s="1"/>
  <c r="C24" i="1" s="1"/>
</calcChain>
</file>

<file path=xl/sharedStrings.xml><?xml version="1.0" encoding="utf-8"?>
<sst xmlns="http://schemas.openxmlformats.org/spreadsheetml/2006/main" count="75" uniqueCount="53">
  <si>
    <t>Balance Presupuestario - LDF</t>
  </si>
  <si>
    <t>(PESOS)</t>
  </si>
  <si>
    <t>Concepto (c)</t>
  </si>
  <si>
    <t>Estimado/ Aprobado (d)</t>
  </si>
  <si>
    <t>Devengado</t>
  </si>
  <si>
    <t>Recaudado/ Pagado</t>
  </si>
  <si>
    <t>A. Ingresos Totales (A = A1+A2+A3)</t>
  </si>
  <si>
    <t>A1. Ingresos de Libre Disposición</t>
  </si>
  <si>
    <t>A2. Transferencias Federales Etiquetadas</t>
  </si>
  <si>
    <t>A3. Financiamiento Neto</t>
  </si>
  <si>
    <r>
      <rPr>
        <b/>
        <sz val="8"/>
        <rFont val="Arial"/>
        <family val="2"/>
      </rPr>
      <t>B. Egresos Presupuestarios</t>
    </r>
    <r>
      <rPr>
        <b/>
        <vertAlign val="superscript"/>
        <sz val="8"/>
        <rFont val="Arial"/>
        <family val="2"/>
      </rPr>
      <t xml:space="preserve">1 </t>
    </r>
    <r>
      <rPr>
        <b/>
        <sz val="8"/>
        <rFont val="Arial"/>
        <family val="2"/>
      </rPr>
      <t>(B = B1+B2)</t>
    </r>
  </si>
  <si>
    <t>B1. Gasto No Etiquetado (sin incluir Amortización de la Deuda Pública)</t>
  </si>
  <si>
    <t>B2. Gasto Etiquetado (sin incluir Amortización de la Deuda Pública)</t>
  </si>
  <si>
    <t>C. Remanentes del Ejercicio Anterior ( C = C1 + C2 )</t>
  </si>
  <si>
    <t>C1. Remanentes de Ingresos de Libre Disposición aplicados en el periodo</t>
  </si>
  <si>
    <t>C2. Remanentes de Transferencias Federales Etiquetadas aplicados en el periodo</t>
  </si>
  <si>
    <t>I. Balance Presupuestario (I = A – B + C)</t>
  </si>
  <si>
    <t>II. Balance Presupuestario sin Financiamiento Neto (II = I - A3)</t>
  </si>
  <si>
    <t>III. Balance Presupuestario sin Financiamiento Neto y sin Remanentes del Ejercicio Anterior (III= II - C)</t>
  </si>
  <si>
    <t>Concepto</t>
  </si>
  <si>
    <t>Aprobado</t>
  </si>
  <si>
    <t>Pagado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</si>
  <si>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</si>
  <si>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</si>
  <si>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</si>
  <si>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</si>
  <si>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</si>
  <si>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</si>
  <si>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</si>
  <si>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</si>
  <si>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</si>
  <si>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</si>
  <si>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</si>
  <si>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</si>
  <si>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A3.1 Financiamiento Neto con Fuente de Pago de Ingresos de Libre Disposición (A3.1 = F1 – G1)</t>
  </si>
  <si>
    <t>V. Balance Presupuestario de Recursos Disponibles (V = A1 + A3.1 – B 1 + C1)</t>
  </si>
  <si>
    <t>VI. Balance Presupuestario de Recursos Disponibles sin Financiamiento Neto (VI = V – A3.1)</t>
  </si>
  <si>
    <t>A3.2 Financiamiento Neto con Fuente de Pago de Transferencias Federales Etiquetadas (A3.2 = F2 – G2)</t>
  </si>
  <si>
    <t>VII. Balance Presupuestario de Recursos Etiquetados (VII = A2 + A3.2 – B2 + C2)</t>
  </si>
  <si>
    <t>VIII. Balance Presupuestario de Recursos Etiquetados sin Financiamiento Neto (VIII = VII – A3.2)</t>
  </si>
  <si>
    <r>
      <rPr>
        <b/>
        <sz val="9"/>
        <rFont val="Arial"/>
        <family val="2"/>
      </rPr>
      <t>Formato 4 Balance Presupuestario - LDF</t>
    </r>
  </si>
  <si>
    <r>
      <rPr>
        <sz val="9"/>
        <rFont val="Arial"/>
        <family val="2"/>
      </rPr>
      <t>Para  dar  cumplimiento  a  los  Artículos  6  y  7  de  la  LDF,  los  Entes  Públicos  obligados,  integrarán  lo dispuesto en este formato, de conformidad con lo siguiente:</t>
    </r>
  </si>
  <si>
    <r>
      <rPr>
        <b/>
        <sz val="9"/>
        <rFont val="Arial"/>
        <family val="2"/>
      </rPr>
      <t>Cuerpo del Formato</t>
    </r>
  </si>
  <si>
    <r>
      <rPr>
        <b/>
        <sz val="9"/>
        <rFont val="Arial"/>
        <family val="2"/>
      </rPr>
      <t xml:space="preserve">(a)  Nombre  del  Ente  Público:  </t>
    </r>
    <r>
      <rPr>
        <sz val="9"/>
        <rFont val="Arial"/>
        <family val="2"/>
      </rPr>
      <t>Este  formato  se  presenta  por  cada  uno  de  los  Entes  Públicos  de  las Entidades  Federativas  y  Municipios,  es  decir,  los  poderes  Ejecutivo,  Legislativo  y  Judicial;  los  organismos autónomos;  los  organismos  descentralizados,  empresas  de  participación  estatal  mayoritaria  y  fideicomisos, así como cualquier otro ente sobre el que las Entidades Federativas y los Municipios tengan control sobre sus decisiones o acciones. En el caso de la Ciudad de México, el Poder Ejecutivo incluye adicionalmente a sus alcaldías.</t>
    </r>
  </si>
  <si>
    <r>
      <rPr>
        <b/>
        <sz val="9"/>
        <rFont val="Arial"/>
        <family val="2"/>
      </rPr>
      <t xml:space="preserve">(b) Periodo de presentación: </t>
    </r>
    <r>
      <rPr>
        <sz val="9"/>
        <rFont val="Arial"/>
        <family val="2"/>
      </rPr>
      <t>Este informe se presenta de forma trimestral acumulando cada periodo del ejercicio, con la desagregación de la información  financiera ocurrida entre el inicio y el final del periodo, así como de manera anual, en la Cuenta Pública.</t>
    </r>
  </si>
  <si>
    <r>
      <rPr>
        <b/>
        <sz val="9"/>
        <rFont val="Arial"/>
        <family val="2"/>
      </rPr>
      <t xml:space="preserve">(c)   Concepto:   </t>
    </r>
    <r>
      <rPr>
        <sz val="9"/>
        <rFont val="Arial"/>
        <family val="2"/>
      </rPr>
      <t>Muestra   los   componentes   que   determinan   el   Balance   Presupuestario,   Balance Presupuestario  sin  Financiamiento  Neto,  el  Balance  Primario,  el  Balance  Presupuestario  de  Recursos Disponibles,  el  Balance  Presupuestario  de  Recursos  Disponibles  sin  Financiamiento  Neto,  el  Balance Presupuestario   de   Recursos   Etiquetados,   y   el   Balance   Presupuestario   de   Recursos   Etiquetados   sin Financiamiento  Neto;  a  través  de  la  identificación  de  los  Ingresos  Totales  y  Egresos  Presupuestarios,  así como del Financiamiento Neto.</t>
    </r>
  </si>
  <si>
    <r>
      <rPr>
        <b/>
        <sz val="9"/>
        <rFont val="Arial"/>
        <family val="2"/>
      </rPr>
      <t xml:space="preserve">(d) Estimado/Aprobado: </t>
    </r>
    <r>
      <rPr>
        <sz val="9"/>
        <rFont val="Arial"/>
        <family val="2"/>
      </rPr>
      <t>Esta información se presentará en términos anualizados.</t>
    </r>
  </si>
  <si>
    <r>
      <rPr>
        <b/>
        <sz val="9"/>
        <rFont val="Arial"/>
        <family val="2"/>
      </rPr>
      <t>Recomendaciones específicas:</t>
    </r>
  </si>
  <si>
    <r>
      <rPr>
        <sz val="9"/>
        <rFont val="Symbol"/>
        <family val="1"/>
      </rPr>
      <t></t>
    </r>
    <r>
      <rPr>
        <sz val="9"/>
        <rFont val="Times New Roman"/>
        <family val="1"/>
      </rPr>
      <t xml:space="preserve">      </t>
    </r>
    <r>
      <rPr>
        <sz val="9"/>
        <rFont val="Arial"/>
        <family val="2"/>
      </rPr>
      <t xml:space="preserve"> Los remanentes del ejercicio anterior deben ser parte de Efectivo y Equivalentes, dentro del Activo Circulante  del  Estado  de  Situación  Financiera  Detallado   -  LDF.  Dichos  remanentes  deberán corresponder a ingresos efectivamente utilizados como fuente de financiamiento del gasto, es decir, no deberán ser considerados aquellos remanentes del ejercicio anterior que no fueron utilizados para el pago de algún concepto de egresos.</t>
    </r>
  </si>
  <si>
    <r>
      <rPr>
        <sz val="9"/>
        <rFont val="Symbol"/>
        <family val="1"/>
      </rPr>
      <t></t>
    </r>
    <r>
      <rPr>
        <sz val="9"/>
        <rFont val="Times New Roman"/>
        <family val="1"/>
      </rPr>
      <t xml:space="preserve">      </t>
    </r>
    <r>
      <rPr>
        <sz val="9"/>
        <rFont val="Arial"/>
        <family val="2"/>
      </rPr>
      <t xml:space="preserve"> Cada Ente Público utilizará los conceptos que le son aplicables tanto para los ingresos y egresos, como respecto  del  Financiamiento  Neto, por lo que en cada columna se consignarán los  importes correspondientes, sin eliminar conceptos que no le sean aplicables al ente público, en este caso, se deberá anotar cero en las columnas de los conceptos que no sean aplicables.</t>
    </r>
  </si>
  <si>
    <t>Formato 4     Balance Presupuestario - LDF</t>
  </si>
  <si>
    <t>MUNICIPIO DE SAN FRANCISCO SOLA, SOLA DE VEGA, OAXACA</t>
  </si>
  <si>
    <t xml:space="preserve">DEL 01 DE ENERO AL 31 DE DICIEMBRE DE 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</si>
</sst>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x14ac:knownFonts="1">
    <font>
      <sz val="11"/>
      <color theme="1"/>
      <name val="Calibri"/>
      <family val="2"/>
      <scheme val="minor"/>
    </font>
    <font>
      <b/>
      <sz val="9"/>
      <name val="Arial"/>
      <family val="2"/>
    </font>
    <font>
      <b/>
      <sz val="8"/>
      <name val="Arial"/>
      <family val="2"/>
    </font>
    <font>
      <sz val="8"/>
      <color theme="1"/>
      <name val="Calibri"/>
      <family val="2"/>
      <scheme val="minor"/>
    </font>
    <font>
      <sz val="8"/>
      <name val="Arial"/>
      <family val="2"/>
    </font>
    <font>
      <b/>
      <vertAlign val="superscript"/>
      <sz val="8"/>
      <name val="Arial"/>
      <family val="2"/>
    </font>
    <font>
      <sz val="9"/>
      <name val="Arial"/>
      <family val="2"/>
    </font>
    <font>
      <sz val="9"/>
      <name val="Symbol"/>
      <family val="1"/>
    </font>
    <font>
      <sz val="9"/>
      <name val="Times New Roman"/>
      <family val="1"/>
    </font>
    <font>
      <sz val="11"/>
      <color theme="1"/>
      <name val="Calibri"/>
      <family val="2"/>
      <scheme val="minor"/>
    </font>
    <font>
      <b/>
      <sz val="11"/>
      <name val="Arial"/>
      <family val="2"/>
    </font>
    <font>
      <b/>
      <sz val="8"/>
      <color theme="1"/>
      <name val="Calibri"/>
      <family val="2"/>
      <scheme val="minor"/>
    </font>
  </fonts>
  <fills count="3">
    <fill>
      <patternFill patternType="none"/>
    </fill>
    <fill>
      <patternFill patternType="gray125"/>
    </fill>
    <fill>
      <patternFill patternType="solid">
        <fgColor rgb="FFD9D9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9" fillId="0" borderId="0" applyFont="0" applyFill="0" applyBorder="0" applyAlignment="0" applyProtection="0"/>
  </cellStyleXfs>
  <cellXfs count="26">
    <xf numFmtId="0" fontId="0" fillId="0" borderId="0" xfId="0"/>
    <xf numFmtId="0" fontId="2" fillId="2" borderId="1" xfId="0" applyFont="1" applyFill="1" applyBorder="1" applyAlignment="1">
      <alignment horizontal="center" vertical="center" wrapText="1"/>
    </xf>
    <xf numFmtId="2" fontId="3" fillId="0" borderId="1" xfId="0" applyNumberFormat="1" applyFont="1" applyFill="1" applyBorder="1" applyAlignment="1">
      <alignment horizontal="right" vertical="center" wrapText="1"/>
    </xf>
    <xf numFmtId="0" fontId="0" fillId="0" borderId="0" xfId="0" applyAlignment="1">
      <alignment vertical="center"/>
    </xf>
    <xf numFmtId="0" fontId="0" fillId="0" borderId="0" xfId="0" applyBorder="1" applyAlignment="1">
      <alignment vertical="center"/>
    </xf>
    <xf numFmtId="43" fontId="3" fillId="0" borderId="1" xfId="0" applyNumberFormat="1" applyFont="1" applyFill="1" applyBorder="1" applyAlignment="1">
      <alignment vertical="center" wrapText="1"/>
    </xf>
    <xf numFmtId="43" fontId="3" fillId="0" borderId="0" xfId="0" applyNumberFormat="1" applyFont="1" applyFill="1" applyBorder="1" applyAlignment="1">
      <alignment vertical="center" wrapText="1"/>
    </xf>
    <xf numFmtId="43" fontId="0" fillId="0" borderId="0" xfId="0" applyNumberFormat="1" applyBorder="1" applyAlignment="1">
      <alignment vertical="center"/>
    </xf>
    <xf numFmtId="2" fontId="3" fillId="0" borderId="1" xfId="0" applyNumberFormat="1" applyFont="1" applyFill="1" applyBorder="1" applyAlignment="1">
      <alignment vertical="center" wrapText="1"/>
    </xf>
    <xf numFmtId="43" fontId="3" fillId="0" borderId="1" xfId="1" applyFont="1" applyFill="1" applyBorder="1" applyAlignment="1">
      <alignment vertical="center" wrapText="1"/>
    </xf>
    <xf numFmtId="0" fontId="1" fillId="0" borderId="1" xfId="0" applyFont="1" applyFill="1" applyBorder="1" applyAlignment="1">
      <alignment horizontal="center" vertical="top"/>
    </xf>
    <xf numFmtId="0" fontId="6"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43" fontId="3" fillId="0" borderId="1" xfId="1" applyFont="1" applyFill="1" applyBorder="1" applyAlignment="1">
      <alignment horizontal="right" vertical="center" wrapText="1"/>
    </xf>
    <xf numFmtId="0" fontId="0" fillId="0" borderId="0" xfId="0" applyFill="1" applyAlignment="1">
      <alignment vertical="center"/>
    </xf>
    <xf numFmtId="43" fontId="11" fillId="0" borderId="1" xfId="0" applyNumberFormat="1" applyFont="1" applyFill="1" applyBorder="1" applyAlignment="1">
      <alignment vertical="center" wrapText="1"/>
    </xf>
    <xf numFmtId="0" fontId="10"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3" fillId="0" borderId="1" xfId="0" applyFont="1" applyFill="1" applyBorder="1" applyAlignment="1">
      <alignment horizontal="lef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tabSelected="1" zoomScale="120" zoomScaleNormal="120" workbookViewId="0">
      <selection activeCell="E8" sqref="E8"/>
    </sheetView>
  </sheetViews>
  <sheetFormatPr baseColWidth="10" defaultRowHeight="15" x14ac:dyDescent="0.25"/>
  <cols>
    <col min="1" max="1" width="36.7109375" customWidth="1"/>
    <col min="2" max="2" width="20" customWidth="1"/>
    <col min="3" max="3" width="11.42578125" customWidth="1"/>
    <col min="4" max="4" width="11.140625" customWidth="1"/>
    <col min="5" max="5" width="12.140625" customWidth="1"/>
    <col min="6" max="6" width="11.5703125" customWidth="1"/>
  </cols>
  <sheetData>
    <row r="1" spans="1:7" x14ac:dyDescent="0.25">
      <c r="A1" s="18" t="s">
        <v>50</v>
      </c>
      <c r="B1" s="18"/>
      <c r="C1" s="18"/>
      <c r="D1" s="18"/>
      <c r="E1" s="18"/>
    </row>
    <row r="2" spans="1:7" x14ac:dyDescent="0.25">
      <c r="A2" s="22" t="s">
        <v>51</v>
      </c>
      <c r="B2" s="22"/>
      <c r="C2" s="22"/>
      <c r="D2" s="22"/>
      <c r="E2" s="22"/>
    </row>
    <row r="3" spans="1:7" x14ac:dyDescent="0.25">
      <c r="A3" s="22" t="s">
        <v>0</v>
      </c>
      <c r="B3" s="22"/>
      <c r="C3" s="22"/>
      <c r="D3" s="22"/>
      <c r="E3" s="22"/>
    </row>
    <row r="4" spans="1:7" x14ac:dyDescent="0.25">
      <c r="A4" s="23" t="s">
        <v>52</v>
      </c>
      <c r="B4" s="23"/>
      <c r="C4" s="23"/>
      <c r="D4" s="23"/>
      <c r="E4" s="23"/>
    </row>
    <row r="5" spans="1:7" x14ac:dyDescent="0.25">
      <c r="A5" s="24" t="s">
        <v>1</v>
      </c>
      <c r="B5" s="24"/>
      <c r="C5" s="24"/>
      <c r="D5" s="24"/>
      <c r="E5" s="24"/>
    </row>
    <row r="6" spans="1:7" s="3" customFormat="1" ht="36" customHeight="1" x14ac:dyDescent="0.25">
      <c r="A6" s="21" t="s">
        <v>2</v>
      </c>
      <c r="B6" s="21"/>
      <c r="C6" s="1" t="s">
        <v>3</v>
      </c>
      <c r="D6" s="1" t="s">
        <v>4</v>
      </c>
      <c r="E6" s="1" t="s">
        <v>5</v>
      </c>
      <c r="F6" s="4"/>
    </row>
    <row r="7" spans="1:7" s="3" customFormat="1" ht="36" customHeight="1" x14ac:dyDescent="0.25">
      <c r="A7" s="20" t="s">
        <v>6</v>
      </c>
      <c r="B7" s="20"/>
      <c r="C7" s="17">
        <f>SUM(C8:C10)</f>
        <v>8201704.4900000002</v>
      </c>
      <c r="D7" s="17">
        <f>SUM(D8:D10)</f>
        <v>8515094.4400000013</v>
      </c>
      <c r="E7" s="17">
        <f>SUM(E8:E10)</f>
        <v>8515094.4400000013</v>
      </c>
      <c r="F7" s="4"/>
    </row>
    <row r="8" spans="1:7" s="3" customFormat="1" ht="36" customHeight="1" x14ac:dyDescent="0.25">
      <c r="A8" s="19" t="s">
        <v>7</v>
      </c>
      <c r="B8" s="19"/>
      <c r="C8" s="5">
        <v>2624996</v>
      </c>
      <c r="D8" s="5">
        <v>2959891.45</v>
      </c>
      <c r="E8" s="5">
        <f>D8</f>
        <v>2959891.45</v>
      </c>
      <c r="F8" s="6"/>
    </row>
    <row r="9" spans="1:7" s="3" customFormat="1" ht="36" customHeight="1" x14ac:dyDescent="0.25">
      <c r="A9" s="19" t="s">
        <v>8</v>
      </c>
      <c r="B9" s="19"/>
      <c r="C9" s="5">
        <v>5576708.4900000002</v>
      </c>
      <c r="D9" s="5">
        <v>5555202.9900000002</v>
      </c>
      <c r="E9" s="5">
        <f>D9</f>
        <v>5555202.9900000002</v>
      </c>
      <c r="F9" s="7"/>
    </row>
    <row r="10" spans="1:7" s="3" customFormat="1" ht="36" customHeight="1" x14ac:dyDescent="0.25">
      <c r="A10" s="19" t="s">
        <v>9</v>
      </c>
      <c r="B10" s="19"/>
      <c r="C10" s="8">
        <v>0</v>
      </c>
      <c r="D10" s="8">
        <v>0</v>
      </c>
      <c r="E10" s="8">
        <v>0</v>
      </c>
      <c r="F10" s="4"/>
    </row>
    <row r="11" spans="1:7" s="3" customFormat="1" ht="36" customHeight="1" x14ac:dyDescent="0.25">
      <c r="A11" s="25" t="s">
        <v>10</v>
      </c>
      <c r="B11" s="25"/>
      <c r="C11" s="17">
        <f>SUM(C12:C13)</f>
        <v>8201704.4900000002</v>
      </c>
      <c r="D11" s="17">
        <f>SUM(D12:D13)</f>
        <v>8504167.3000000007</v>
      </c>
      <c r="E11" s="17">
        <f>SUM(E12:E13)</f>
        <v>8504167.3000000007</v>
      </c>
      <c r="F11" s="7"/>
    </row>
    <row r="12" spans="1:7" s="3" customFormat="1" ht="36" customHeight="1" x14ac:dyDescent="0.25">
      <c r="A12" s="19" t="s">
        <v>11</v>
      </c>
      <c r="B12" s="19"/>
      <c r="C12" s="5">
        <v>2624996</v>
      </c>
      <c r="D12" s="5">
        <v>2948596.73</v>
      </c>
      <c r="E12" s="5">
        <f>D12</f>
        <v>2948596.73</v>
      </c>
      <c r="F12" s="7"/>
      <c r="G12"/>
    </row>
    <row r="13" spans="1:7" s="3" customFormat="1" ht="36" customHeight="1" x14ac:dyDescent="0.25">
      <c r="A13" s="19" t="s">
        <v>12</v>
      </c>
      <c r="B13" s="19"/>
      <c r="C13" s="5">
        <v>5576708.4900000002</v>
      </c>
      <c r="D13" s="5">
        <v>5555570.5700000003</v>
      </c>
      <c r="E13" s="5">
        <f>D13</f>
        <v>5555570.5700000003</v>
      </c>
      <c r="F13" s="6"/>
      <c r="G13" s="4"/>
    </row>
    <row r="14" spans="1:7" s="3" customFormat="1" ht="36" customHeight="1" x14ac:dyDescent="0.25">
      <c r="A14" s="20" t="s">
        <v>13</v>
      </c>
      <c r="B14" s="20"/>
      <c r="C14" s="8">
        <f>SUM(C15:C16)</f>
        <v>0</v>
      </c>
      <c r="D14" s="9">
        <v>0</v>
      </c>
      <c r="E14" s="8">
        <f t="shared" ref="E14" si="0">SUM(E15:E16)</f>
        <v>0</v>
      </c>
    </row>
    <row r="15" spans="1:7" s="3" customFormat="1" ht="36" customHeight="1" x14ac:dyDescent="0.25">
      <c r="A15" s="19" t="s">
        <v>14</v>
      </c>
      <c r="B15" s="19"/>
      <c r="C15" s="8">
        <v>0</v>
      </c>
      <c r="D15" s="8">
        <v>0</v>
      </c>
      <c r="E15" s="8">
        <f>D15</f>
        <v>0</v>
      </c>
      <c r="F15" s="16"/>
      <c r="G15"/>
    </row>
    <row r="16" spans="1:7" s="3" customFormat="1" ht="36" customHeight="1" x14ac:dyDescent="0.25">
      <c r="A16" s="19" t="s">
        <v>15</v>
      </c>
      <c r="B16" s="19"/>
      <c r="C16" s="8">
        <v>0</v>
      </c>
      <c r="D16" s="9">
        <v>0</v>
      </c>
      <c r="E16" s="9">
        <v>0</v>
      </c>
      <c r="F16" s="16"/>
    </row>
    <row r="17" spans="1:5" s="3" customFormat="1" ht="36" customHeight="1" x14ac:dyDescent="0.25">
      <c r="A17" s="20" t="s">
        <v>16</v>
      </c>
      <c r="B17" s="20"/>
      <c r="C17" s="5">
        <f>C7-C11+C14</f>
        <v>0</v>
      </c>
      <c r="D17" s="5">
        <f t="shared" ref="D17" si="1">D7-D11+D14</f>
        <v>10927.140000000596</v>
      </c>
      <c r="E17" s="5">
        <f>E7-E11+E14</f>
        <v>10927.140000000596</v>
      </c>
    </row>
    <row r="18" spans="1:5" s="3" customFormat="1" ht="36" customHeight="1" x14ac:dyDescent="0.25">
      <c r="A18" s="20" t="s">
        <v>17</v>
      </c>
      <c r="B18" s="20"/>
      <c r="C18" s="5">
        <f>C17-C10</f>
        <v>0</v>
      </c>
      <c r="D18" s="5">
        <f>D17-D10</f>
        <v>10927.140000000596</v>
      </c>
      <c r="E18" s="5">
        <f t="shared" ref="E18" si="2">E17-E10</f>
        <v>10927.140000000596</v>
      </c>
    </row>
    <row r="19" spans="1:5" s="3" customFormat="1" ht="36" customHeight="1" x14ac:dyDescent="0.25">
      <c r="A19" s="20" t="s">
        <v>18</v>
      </c>
      <c r="B19" s="20"/>
      <c r="C19" s="5">
        <f>C18-C14</f>
        <v>0</v>
      </c>
      <c r="D19" s="5">
        <f t="shared" ref="D19:E19" si="3">D18-D14</f>
        <v>10927.140000000596</v>
      </c>
      <c r="E19" s="5">
        <f t="shared" si="3"/>
        <v>10927.140000000596</v>
      </c>
    </row>
    <row r="20" spans="1:5" s="3" customFormat="1" ht="36" customHeight="1" x14ac:dyDescent="0.25">
      <c r="A20" s="21" t="s">
        <v>19</v>
      </c>
      <c r="B20" s="21"/>
      <c r="C20" s="1" t="s">
        <v>20</v>
      </c>
      <c r="D20" s="1" t="s">
        <v>4</v>
      </c>
      <c r="E20" s="1" t="s">
        <v>21</v>
      </c>
    </row>
    <row r="21" spans="1:5" s="3" customFormat="1" ht="36" customHeight="1" x14ac:dyDescent="0.25">
      <c r="A21" s="20" t="s">
        <v>22</v>
      </c>
      <c r="B21" s="20"/>
      <c r="C21" s="8">
        <f>SUM(C22:C23)</f>
        <v>0</v>
      </c>
      <c r="D21" s="8">
        <f t="shared" ref="D21:E21" si="4">SUM(D22:D23)</f>
        <v>0</v>
      </c>
      <c r="E21" s="8">
        <f t="shared" si="4"/>
        <v>0</v>
      </c>
    </row>
    <row r="22" spans="1:5" s="3" customFormat="1" ht="36" customHeight="1" x14ac:dyDescent="0.25">
      <c r="A22" s="19" t="s">
        <v>23</v>
      </c>
      <c r="B22" s="19"/>
      <c r="C22" s="8">
        <v>0</v>
      </c>
      <c r="D22" s="8">
        <v>0</v>
      </c>
      <c r="E22" s="8">
        <v>0</v>
      </c>
    </row>
    <row r="23" spans="1:5" s="3" customFormat="1" ht="36" customHeight="1" x14ac:dyDescent="0.25">
      <c r="A23" s="19" t="s">
        <v>24</v>
      </c>
      <c r="B23" s="19"/>
      <c r="C23" s="8">
        <v>0</v>
      </c>
      <c r="D23" s="8">
        <v>0</v>
      </c>
      <c r="E23" s="8">
        <v>0</v>
      </c>
    </row>
    <row r="24" spans="1:5" s="3" customFormat="1" ht="36" customHeight="1" x14ac:dyDescent="0.25">
      <c r="A24" s="20" t="s">
        <v>25</v>
      </c>
      <c r="B24" s="20"/>
      <c r="C24" s="5">
        <f>C19+C21</f>
        <v>0</v>
      </c>
      <c r="D24" s="5">
        <f t="shared" ref="D24:E24" si="5">D19+D21</f>
        <v>10927.140000000596</v>
      </c>
      <c r="E24" s="5">
        <f t="shared" si="5"/>
        <v>10927.140000000596</v>
      </c>
    </row>
    <row r="25" spans="1:5" s="3" customFormat="1" ht="36" customHeight="1" x14ac:dyDescent="0.25">
      <c r="A25" s="21" t="s">
        <v>19</v>
      </c>
      <c r="B25" s="21"/>
      <c r="C25" s="1" t="s">
        <v>26</v>
      </c>
      <c r="D25" s="1" t="s">
        <v>4</v>
      </c>
      <c r="E25" s="1" t="s">
        <v>5</v>
      </c>
    </row>
    <row r="26" spans="1:5" s="3" customFormat="1" ht="36" customHeight="1" x14ac:dyDescent="0.25">
      <c r="A26" s="20" t="s">
        <v>27</v>
      </c>
      <c r="B26" s="20"/>
      <c r="C26" s="8">
        <f>SUM(C27:C28)</f>
        <v>0</v>
      </c>
      <c r="D26" s="8">
        <f t="shared" ref="D26" si="6">SUM(D27:D28)</f>
        <v>0</v>
      </c>
      <c r="E26" s="8">
        <f t="shared" ref="E26" si="7">SUM(E27:E28)</f>
        <v>0</v>
      </c>
    </row>
    <row r="27" spans="1:5" s="3" customFormat="1" ht="36" customHeight="1" x14ac:dyDescent="0.25">
      <c r="A27" s="19" t="s">
        <v>28</v>
      </c>
      <c r="B27" s="19"/>
      <c r="C27" s="8">
        <v>0</v>
      </c>
      <c r="D27" s="8">
        <v>0</v>
      </c>
      <c r="E27" s="8">
        <v>0</v>
      </c>
    </row>
    <row r="28" spans="1:5" s="3" customFormat="1" ht="36" customHeight="1" x14ac:dyDescent="0.25">
      <c r="A28" s="19" t="s">
        <v>29</v>
      </c>
      <c r="B28" s="19"/>
      <c r="C28" s="8">
        <v>0</v>
      </c>
      <c r="D28" s="8">
        <v>0</v>
      </c>
      <c r="E28" s="8">
        <v>0</v>
      </c>
    </row>
    <row r="29" spans="1:5" s="3" customFormat="1" ht="36" customHeight="1" x14ac:dyDescent="0.25">
      <c r="A29" s="20" t="s">
        <v>30</v>
      </c>
      <c r="B29" s="20"/>
      <c r="C29" s="8">
        <f>SUM(C30:C31)</f>
        <v>0</v>
      </c>
      <c r="D29" s="8">
        <f t="shared" ref="D29" si="8">SUM(D30:D31)</f>
        <v>0</v>
      </c>
      <c r="E29" s="8">
        <f t="shared" ref="E29" si="9">SUM(E30:E31)</f>
        <v>0</v>
      </c>
    </row>
    <row r="30" spans="1:5" s="3" customFormat="1" ht="36" customHeight="1" x14ac:dyDescent="0.25">
      <c r="A30" s="19" t="s">
        <v>31</v>
      </c>
      <c r="B30" s="19"/>
      <c r="C30" s="8">
        <v>0</v>
      </c>
      <c r="D30" s="8">
        <v>0</v>
      </c>
      <c r="E30" s="8">
        <v>0</v>
      </c>
    </row>
    <row r="31" spans="1:5" s="3" customFormat="1" ht="36" customHeight="1" x14ac:dyDescent="0.25">
      <c r="A31" s="19" t="s">
        <v>32</v>
      </c>
      <c r="B31" s="19"/>
      <c r="C31" s="8">
        <v>0</v>
      </c>
      <c r="D31" s="8">
        <v>0</v>
      </c>
      <c r="E31" s="8">
        <v>0</v>
      </c>
    </row>
    <row r="32" spans="1:5" s="3" customFormat="1" ht="36" customHeight="1" x14ac:dyDescent="0.25">
      <c r="A32" s="20" t="s">
        <v>33</v>
      </c>
      <c r="B32" s="20"/>
      <c r="C32" s="8">
        <f>C26-C29</f>
        <v>0</v>
      </c>
      <c r="D32" s="8">
        <f t="shared" ref="D32:E32" si="10">D26-D29</f>
        <v>0</v>
      </c>
      <c r="E32" s="8">
        <f t="shared" si="10"/>
        <v>0</v>
      </c>
    </row>
    <row r="33" spans="1:5" s="3" customFormat="1" ht="36" customHeight="1" x14ac:dyDescent="0.25">
      <c r="A33" s="21" t="s">
        <v>19</v>
      </c>
      <c r="B33" s="21"/>
      <c r="C33" s="1" t="s">
        <v>26</v>
      </c>
      <c r="D33" s="1" t="s">
        <v>4</v>
      </c>
      <c r="E33" s="1" t="s">
        <v>5</v>
      </c>
    </row>
    <row r="34" spans="1:5" s="3" customFormat="1" ht="36" customHeight="1" x14ac:dyDescent="0.25">
      <c r="A34" s="19" t="s">
        <v>7</v>
      </c>
      <c r="B34" s="19"/>
      <c r="C34" s="17">
        <f>C8</f>
        <v>2624996</v>
      </c>
      <c r="D34" s="17">
        <f t="shared" ref="D34:E34" si="11">D8</f>
        <v>2959891.45</v>
      </c>
      <c r="E34" s="17">
        <f t="shared" si="11"/>
        <v>2959891.45</v>
      </c>
    </row>
    <row r="35" spans="1:5" s="3" customFormat="1" ht="36" customHeight="1" x14ac:dyDescent="0.25">
      <c r="A35" s="19" t="s">
        <v>34</v>
      </c>
      <c r="B35" s="19"/>
      <c r="C35" s="8">
        <f>C27-C30</f>
        <v>0</v>
      </c>
      <c r="D35" s="8">
        <f t="shared" ref="D35:E35" si="12">D27-D30</f>
        <v>0</v>
      </c>
      <c r="E35" s="8">
        <f t="shared" si="12"/>
        <v>0</v>
      </c>
    </row>
    <row r="36" spans="1:5" s="3" customFormat="1" ht="36" customHeight="1" x14ac:dyDescent="0.25">
      <c r="A36" s="19" t="s">
        <v>28</v>
      </c>
      <c r="B36" s="19"/>
      <c r="C36" s="8">
        <f>C27</f>
        <v>0</v>
      </c>
      <c r="D36" s="8">
        <f t="shared" ref="D36:E36" si="13">D27</f>
        <v>0</v>
      </c>
      <c r="E36" s="8">
        <f t="shared" si="13"/>
        <v>0</v>
      </c>
    </row>
    <row r="37" spans="1:5" s="3" customFormat="1" ht="36" customHeight="1" x14ac:dyDescent="0.25">
      <c r="A37" s="19" t="s">
        <v>31</v>
      </c>
      <c r="B37" s="19"/>
      <c r="C37" s="8">
        <f>C30</f>
        <v>0</v>
      </c>
      <c r="D37" s="8">
        <f t="shared" ref="D37:E37" si="14">D30</f>
        <v>0</v>
      </c>
      <c r="E37" s="8">
        <f t="shared" si="14"/>
        <v>0</v>
      </c>
    </row>
    <row r="38" spans="1:5" s="3" customFormat="1" ht="36" customHeight="1" x14ac:dyDescent="0.25">
      <c r="A38" s="19" t="s">
        <v>11</v>
      </c>
      <c r="B38" s="19"/>
      <c r="C38" s="5">
        <f>C12</f>
        <v>2624996</v>
      </c>
      <c r="D38" s="5">
        <f t="shared" ref="D38:E38" si="15">D12</f>
        <v>2948596.73</v>
      </c>
      <c r="E38" s="5">
        <f t="shared" si="15"/>
        <v>2948596.73</v>
      </c>
    </row>
    <row r="39" spans="1:5" s="3" customFormat="1" ht="36" customHeight="1" x14ac:dyDescent="0.25">
      <c r="A39" s="19" t="s">
        <v>14</v>
      </c>
      <c r="B39" s="19"/>
      <c r="C39" s="2">
        <f>C15</f>
        <v>0</v>
      </c>
      <c r="D39" s="2">
        <f t="shared" ref="D39:E39" si="16">D15</f>
        <v>0</v>
      </c>
      <c r="E39" s="2">
        <f t="shared" si="16"/>
        <v>0</v>
      </c>
    </row>
    <row r="40" spans="1:5" s="3" customFormat="1" ht="36" customHeight="1" x14ac:dyDescent="0.25">
      <c r="A40" s="20" t="s">
        <v>35</v>
      </c>
      <c r="B40" s="20"/>
      <c r="C40" s="5">
        <f>C34+C35-C38+C39</f>
        <v>0</v>
      </c>
      <c r="D40" s="5">
        <f t="shared" ref="D40:E40" si="17">D34+D35-D38+D39</f>
        <v>11294.720000000205</v>
      </c>
      <c r="E40" s="5">
        <f t="shared" si="17"/>
        <v>11294.720000000205</v>
      </c>
    </row>
    <row r="41" spans="1:5" s="3" customFormat="1" ht="36" customHeight="1" x14ac:dyDescent="0.25">
      <c r="A41" s="20" t="s">
        <v>36</v>
      </c>
      <c r="B41" s="20"/>
      <c r="C41" s="5">
        <f>C40-C35</f>
        <v>0</v>
      </c>
      <c r="D41" s="5">
        <f t="shared" ref="D41:E41" si="18">D40-D35</f>
        <v>11294.720000000205</v>
      </c>
      <c r="E41" s="5">
        <f t="shared" si="18"/>
        <v>11294.720000000205</v>
      </c>
    </row>
    <row r="42" spans="1:5" s="3" customFormat="1" ht="36" customHeight="1" x14ac:dyDescent="0.25">
      <c r="A42" s="21" t="s">
        <v>19</v>
      </c>
      <c r="B42" s="21"/>
      <c r="C42" s="1" t="s">
        <v>26</v>
      </c>
      <c r="D42" s="1" t="s">
        <v>4</v>
      </c>
      <c r="E42" s="1" t="s">
        <v>5</v>
      </c>
    </row>
    <row r="43" spans="1:5" s="3" customFormat="1" ht="36" customHeight="1" x14ac:dyDescent="0.25">
      <c r="A43" s="19" t="s">
        <v>8</v>
      </c>
      <c r="B43" s="19"/>
      <c r="C43" s="5">
        <f>C9</f>
        <v>5576708.4900000002</v>
      </c>
      <c r="D43" s="5">
        <f t="shared" ref="D43:E43" si="19">D9</f>
        <v>5555202.9900000002</v>
      </c>
      <c r="E43" s="5">
        <f t="shared" si="19"/>
        <v>5555202.9900000002</v>
      </c>
    </row>
    <row r="44" spans="1:5" s="3" customFormat="1" ht="36" customHeight="1" x14ac:dyDescent="0.25">
      <c r="A44" s="19" t="s">
        <v>37</v>
      </c>
      <c r="B44" s="19"/>
      <c r="C44" s="8">
        <f>C28-C31</f>
        <v>0</v>
      </c>
      <c r="D44" s="8">
        <f t="shared" ref="D44:E44" si="20">D28-D31</f>
        <v>0</v>
      </c>
      <c r="E44" s="8">
        <f t="shared" si="20"/>
        <v>0</v>
      </c>
    </row>
    <row r="45" spans="1:5" s="3" customFormat="1" ht="36" customHeight="1" x14ac:dyDescent="0.25">
      <c r="A45" s="19" t="s">
        <v>29</v>
      </c>
      <c r="B45" s="19"/>
      <c r="C45" s="8">
        <f>C28</f>
        <v>0</v>
      </c>
      <c r="D45" s="8">
        <f t="shared" ref="D45:E45" si="21">D28</f>
        <v>0</v>
      </c>
      <c r="E45" s="8">
        <f t="shared" si="21"/>
        <v>0</v>
      </c>
    </row>
    <row r="46" spans="1:5" s="3" customFormat="1" ht="36" customHeight="1" x14ac:dyDescent="0.25">
      <c r="A46" s="19" t="s">
        <v>32</v>
      </c>
      <c r="B46" s="19"/>
      <c r="C46" s="8">
        <f>C31</f>
        <v>0</v>
      </c>
      <c r="D46" s="8">
        <f>D31</f>
        <v>0</v>
      </c>
      <c r="E46" s="8">
        <f>E31</f>
        <v>0</v>
      </c>
    </row>
    <row r="47" spans="1:5" s="3" customFormat="1" ht="36" customHeight="1" x14ac:dyDescent="0.25">
      <c r="A47" s="19" t="s">
        <v>12</v>
      </c>
      <c r="B47" s="19"/>
      <c r="C47" s="5">
        <f>C13</f>
        <v>5576708.4900000002</v>
      </c>
      <c r="D47" s="5">
        <f t="shared" ref="D47:E47" si="22">D13</f>
        <v>5555570.5700000003</v>
      </c>
      <c r="E47" s="5">
        <f t="shared" si="22"/>
        <v>5555570.5700000003</v>
      </c>
    </row>
    <row r="48" spans="1:5" s="3" customFormat="1" ht="36" customHeight="1" x14ac:dyDescent="0.25">
      <c r="A48" s="19" t="s">
        <v>15</v>
      </c>
      <c r="B48" s="19"/>
      <c r="C48" s="2">
        <f>C16</f>
        <v>0</v>
      </c>
      <c r="D48" s="15">
        <f t="shared" ref="D48:E48" si="23">D16</f>
        <v>0</v>
      </c>
      <c r="E48" s="15">
        <f t="shared" si="23"/>
        <v>0</v>
      </c>
    </row>
    <row r="49" spans="1:5" s="3" customFormat="1" ht="36" customHeight="1" x14ac:dyDescent="0.25">
      <c r="A49" s="20" t="s">
        <v>38</v>
      </c>
      <c r="B49" s="20"/>
      <c r="C49" s="5">
        <f>C43+C44-C47+C48</f>
        <v>0</v>
      </c>
      <c r="D49" s="17">
        <f t="shared" ref="D49:E49" si="24">D43+D44-D47+D48</f>
        <v>-367.58000000007451</v>
      </c>
      <c r="E49" s="17">
        <f t="shared" si="24"/>
        <v>-367.58000000007451</v>
      </c>
    </row>
    <row r="50" spans="1:5" s="3" customFormat="1" ht="36" customHeight="1" x14ac:dyDescent="0.25">
      <c r="A50" s="20" t="s">
        <v>39</v>
      </c>
      <c r="B50" s="20"/>
      <c r="C50" s="5">
        <f>C49-C44</f>
        <v>0</v>
      </c>
      <c r="D50" s="17">
        <f t="shared" ref="D50:E50" si="25">D49-D44</f>
        <v>-367.58000000007451</v>
      </c>
      <c r="E50" s="17">
        <f t="shared" si="25"/>
        <v>-367.58000000007451</v>
      </c>
    </row>
  </sheetData>
  <mergeCells count="50">
    <mergeCell ref="A14:B14"/>
    <mergeCell ref="A2:E2"/>
    <mergeCell ref="A3:E3"/>
    <mergeCell ref="A4:E4"/>
    <mergeCell ref="A5:E5"/>
    <mergeCell ref="A6:B6"/>
    <mergeCell ref="A7:B7"/>
    <mergeCell ref="A8:B8"/>
    <mergeCell ref="A9:B9"/>
    <mergeCell ref="A10:B10"/>
    <mergeCell ref="A11:B11"/>
    <mergeCell ref="A12:B12"/>
    <mergeCell ref="A13:B13"/>
    <mergeCell ref="A15:B15"/>
    <mergeCell ref="A16:B16"/>
    <mergeCell ref="A17:B17"/>
    <mergeCell ref="A18:B18"/>
    <mergeCell ref="A19:B19"/>
    <mergeCell ref="A29:B29"/>
    <mergeCell ref="A30:B30"/>
    <mergeCell ref="A31:B31"/>
    <mergeCell ref="A20:B20"/>
    <mergeCell ref="A21:B21"/>
    <mergeCell ref="A22:B22"/>
    <mergeCell ref="A23:B23"/>
    <mergeCell ref="A24:B24"/>
    <mergeCell ref="A48:B48"/>
    <mergeCell ref="A49:B49"/>
    <mergeCell ref="A50:B50"/>
    <mergeCell ref="A39:B39"/>
    <mergeCell ref="A40:B40"/>
    <mergeCell ref="A41:B41"/>
    <mergeCell ref="A42:B42"/>
    <mergeCell ref="A43:B43"/>
    <mergeCell ref="A1:E1"/>
    <mergeCell ref="A44:B44"/>
    <mergeCell ref="A45:B45"/>
    <mergeCell ref="A46:B46"/>
    <mergeCell ref="A47:B47"/>
    <mergeCell ref="A32:B32"/>
    <mergeCell ref="A33:B33"/>
    <mergeCell ref="A34:B34"/>
    <mergeCell ref="A35:B35"/>
    <mergeCell ref="A36:B36"/>
    <mergeCell ref="A37:B37"/>
    <mergeCell ref="A38:B38"/>
    <mergeCell ref="A25:B25"/>
    <mergeCell ref="A26:B26"/>
    <mergeCell ref="A27:B27"/>
    <mergeCell ref="A28:B28"/>
  </mergeCells>
  <pageMargins left="0.7" right="0.7" top="0.75" bottom="0.75" header="0.3" footer="0.3"/>
  <pageSetup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RowHeight="15" x14ac:dyDescent="0.25"/>
  <cols>
    <col min="1" max="1" width="80.28515625" customWidth="1"/>
  </cols>
  <sheetData>
    <row r="1" spans="1:1" x14ac:dyDescent="0.25">
      <c r="A1" s="10" t="s">
        <v>40</v>
      </c>
    </row>
    <row r="2" spans="1:1" s="3" customFormat="1" ht="49.5" customHeight="1" x14ac:dyDescent="0.25">
      <c r="A2" s="11" t="s">
        <v>41</v>
      </c>
    </row>
    <row r="3" spans="1:1" s="3" customFormat="1" ht="33.75" customHeight="1" x14ac:dyDescent="0.25">
      <c r="A3" s="12" t="s">
        <v>42</v>
      </c>
    </row>
    <row r="4" spans="1:1" s="3" customFormat="1" ht="72.75" customHeight="1" x14ac:dyDescent="0.25">
      <c r="A4" s="13" t="s">
        <v>43</v>
      </c>
    </row>
    <row r="5" spans="1:1" s="3" customFormat="1" ht="72.75" customHeight="1" x14ac:dyDescent="0.25">
      <c r="A5" s="13" t="s">
        <v>44</v>
      </c>
    </row>
    <row r="6" spans="1:1" s="3" customFormat="1" ht="72.75" customHeight="1" x14ac:dyDescent="0.25">
      <c r="A6" s="13" t="s">
        <v>45</v>
      </c>
    </row>
    <row r="7" spans="1:1" s="3" customFormat="1" ht="39.75" customHeight="1" x14ac:dyDescent="0.25">
      <c r="A7" s="14" t="s">
        <v>46</v>
      </c>
    </row>
    <row r="8" spans="1:1" s="3" customFormat="1" ht="34.5" customHeight="1" x14ac:dyDescent="0.25">
      <c r="A8" s="12" t="s">
        <v>47</v>
      </c>
    </row>
    <row r="9" spans="1:1" s="3" customFormat="1" ht="72.75" customHeight="1" x14ac:dyDescent="0.25">
      <c r="A9" s="13" t="s">
        <v>48</v>
      </c>
    </row>
    <row r="10" spans="1:1" s="3" customFormat="1" ht="72.75" customHeight="1" x14ac:dyDescent="0.25">
      <c r="A10" s="13" t="s">
        <v>49</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BALANCE PRESUP</vt:lpstr>
      <vt:lpstr>INSTRUCTIVO</vt:lpstr>
      <vt:lpstr>'BALANCE PRESUP'!Área_de_impresión</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COMPAQ1</dc:creator>
  <cp:lastModifiedBy>Usuario</cp:lastModifiedBy>
  <cp:lastPrinted>2019-11-05T20:12:46Z</cp:lastPrinted>
  <dcterms:created xsi:type="dcterms:W3CDTF">2017-05-03T16:43:47Z</dcterms:created>
  <dcterms:modified xsi:type="dcterms:W3CDTF">2021-05-07T02:13:52Z</dcterms:modified>
</cp:coreProperties>
</file>