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AN FRANCISCO SOLA 2020\LEY DE DISCIPLINA FINANCIERA\4TO. TRIMESTRE\"/>
    </mc:Choice>
  </mc:AlternateContent>
  <bookViews>
    <workbookView xWindow="0" yWindow="0" windowWidth="19200" windowHeight="112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12" i="1" l="1"/>
  <c r="D12" i="1"/>
  <c r="G12" i="1" s="1"/>
  <c r="D15" i="1" l="1"/>
  <c r="G15" i="1" s="1"/>
  <c r="F15" i="1"/>
  <c r="F14" i="1"/>
  <c r="D14" i="1"/>
  <c r="G14" i="1" s="1"/>
  <c r="F11" i="1"/>
  <c r="D11" i="1"/>
  <c r="G11" i="1" s="1"/>
  <c r="B10" i="1" l="1"/>
  <c r="B13" i="1" l="1"/>
  <c r="C13" i="1" l="1"/>
  <c r="E13" i="1"/>
  <c r="F13" i="1"/>
  <c r="C10" i="1"/>
  <c r="E10" i="1"/>
  <c r="F10" i="1"/>
  <c r="B16" i="1" l="1"/>
  <c r="F16" i="1"/>
  <c r="E16" i="1"/>
  <c r="C16" i="1"/>
  <c r="D10" i="1"/>
  <c r="G10" i="1" s="1"/>
  <c r="D13" i="1"/>
  <c r="G13" i="1" s="1"/>
  <c r="D16" i="1" l="1"/>
  <c r="G16" i="1" l="1"/>
</calcChain>
</file>

<file path=xl/sharedStrings.xml><?xml version="1.0" encoding="utf-8"?>
<sst xmlns="http://schemas.openxmlformats.org/spreadsheetml/2006/main" count="22" uniqueCount="20">
  <si>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</si>
  <si>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</si>
  <si>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</si>
  <si>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</si>
  <si>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</si>
  <si>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</si>
  <si>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</si>
  <si>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</si>
  <si>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</si>
  <si>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</si>
  <si>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</si>
  <si>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</si>
  <si>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</si>
  <si>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</si>
  <si>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A. PRESIDENCIA MUNICIPAL</t>
  </si>
  <si>
    <t>(Clasificación Administrativa)</t>
  </si>
  <si>
    <t>Formato 6 b) Estado Analítico del Ejercicio del Presupuesto de Egresos Detallado - LDF</t>
  </si>
  <si>
    <t>SAN FRANCISCO SOLA, SOLA DE VEGA, OAXACA</t>
  </si>
  <si>
    <t>B. TESORERIA MUNICIPAL</t>
  </si>
  <si>
    <t xml:space="preserve">DEL 01 DE ENERO AL 31 DE DICIEMBRE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</si>
</sst>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/>
    <xf numFmtId="43" fontId="3" fillId="0" borderId="0" xfId="0" applyNumberFormat="1" applyFont="1" applyAlignment="1">
      <alignment vertical="center"/>
    </xf>
    <xf numFmtId="4" fontId="5" fillId="0" borderId="2" xfId="0" applyNumberFormat="1" applyFont="1" applyBorder="1" applyAlignment="1">
      <alignment wrapText="1"/>
    </xf>
    <xf numFmtId="43" fontId="6" fillId="0" borderId="1" xfId="0" applyNumberFormat="1" applyFont="1" applyFill="1" applyBorder="1" applyAlignment="1">
      <alignment vertical="center" wrapText="1"/>
    </xf>
    <xf numFmtId="43" fontId="5" fillId="0" borderId="2" xfId="1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 indent="14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sqref="A1:G1"/>
    </sheetView>
  </sheetViews>
  <sheetFormatPr baseColWidth="10" defaultRowHeight="15" x14ac:dyDescent="0.25"/>
  <cols>
    <col min="1" max="1" width="22" customWidth="1"/>
    <col min="2" max="2" width="12.28515625" customWidth="1"/>
    <col min="3" max="3" width="13.140625" customWidth="1"/>
    <col min="4" max="4" width="11.42578125" customWidth="1"/>
    <col min="5" max="6" width="12.5703125" customWidth="1"/>
    <col min="7" max="7" width="13.7109375" customWidth="1"/>
    <col min="8" max="9" width="12" bestFit="1" customWidth="1"/>
  </cols>
  <sheetData>
    <row r="1" spans="1:9" s="1" customFormat="1" ht="19.5" customHeight="1" x14ac:dyDescent="0.25">
      <c r="A1" s="14" t="s">
        <v>16</v>
      </c>
      <c r="B1" s="14"/>
      <c r="C1" s="14"/>
      <c r="D1" s="14"/>
      <c r="E1" s="14"/>
      <c r="F1" s="14"/>
      <c r="G1" s="14"/>
    </row>
    <row r="2" spans="1:9" s="1" customFormat="1" ht="19.5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9" s="1" customFormat="1" ht="18" customHeight="1" x14ac:dyDescent="0.25">
      <c r="A3" s="12" t="s">
        <v>17</v>
      </c>
      <c r="B3" s="12"/>
      <c r="C3" s="12"/>
      <c r="D3" s="12"/>
      <c r="E3" s="12"/>
      <c r="F3" s="12"/>
      <c r="G3" s="12"/>
    </row>
    <row r="4" spans="1:9" s="1" customFormat="1" ht="18" customHeight="1" x14ac:dyDescent="0.25">
      <c r="A4" s="16" t="s">
        <v>0</v>
      </c>
      <c r="B4" s="16"/>
      <c r="C4" s="16"/>
      <c r="D4" s="16"/>
      <c r="E4" s="16"/>
      <c r="F4" s="16"/>
      <c r="G4" s="16"/>
    </row>
    <row r="5" spans="1:9" s="1" customFormat="1" ht="18" customHeight="1" x14ac:dyDescent="0.25">
      <c r="A5" s="12" t="s">
        <v>1</v>
      </c>
      <c r="B5" s="12"/>
      <c r="C5" s="12"/>
      <c r="D5" s="12"/>
      <c r="E5" s="12"/>
      <c r="F5" s="12"/>
      <c r="G5" s="12"/>
    </row>
    <row r="6" spans="1:9" s="1" customFormat="1" ht="18" customHeight="1" x14ac:dyDescent="0.25">
      <c r="A6" s="12" t="s">
        <v>19</v>
      </c>
      <c r="B6" s="12"/>
      <c r="C6" s="12"/>
      <c r="D6" s="12"/>
      <c r="E6" s="12"/>
      <c r="F6" s="12"/>
      <c r="G6" s="12"/>
    </row>
    <row r="7" spans="1:9" s="2" customFormat="1" ht="18" customHeight="1" x14ac:dyDescent="0.2">
      <c r="A7" s="12" t="s">
        <v>2</v>
      </c>
      <c r="B7" s="12"/>
      <c r="C7" s="12"/>
      <c r="D7" s="12"/>
      <c r="E7" s="12"/>
      <c r="F7" s="12"/>
      <c r="G7" s="12"/>
    </row>
    <row r="8" spans="1:9" s="2" customFormat="1" ht="12" x14ac:dyDescent="0.2">
      <c r="A8" s="13" t="s">
        <v>3</v>
      </c>
      <c r="B8" s="13" t="s">
        <v>4</v>
      </c>
      <c r="C8" s="13"/>
      <c r="D8" s="13"/>
      <c r="E8" s="13"/>
      <c r="F8" s="13"/>
      <c r="G8" s="13" t="s">
        <v>5</v>
      </c>
    </row>
    <row r="9" spans="1:9" s="2" customFormat="1" ht="24" x14ac:dyDescent="0.2">
      <c r="A9" s="13"/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13"/>
    </row>
    <row r="10" spans="1:9" s="4" customFormat="1" ht="31.5" customHeight="1" x14ac:dyDescent="0.2">
      <c r="A10" s="5" t="s">
        <v>11</v>
      </c>
      <c r="B10" s="10">
        <f>SUM(B11:B12)</f>
        <v>2624996</v>
      </c>
      <c r="C10" s="10">
        <f>SUM(C11:C12)</f>
        <v>411449.03</v>
      </c>
      <c r="D10" s="10">
        <f>SUM(D11:D12)</f>
        <v>3036445.03</v>
      </c>
      <c r="E10" s="10">
        <f>SUM(E11:E12)</f>
        <v>2948596.73</v>
      </c>
      <c r="F10" s="10">
        <f>SUM(F11:F12)</f>
        <v>2948596.73</v>
      </c>
      <c r="G10" s="10">
        <f t="shared" ref="G10:G16" si="0">D10-E10</f>
        <v>87848.299999999814</v>
      </c>
      <c r="I10" s="2"/>
    </row>
    <row r="11" spans="1:9" s="4" customFormat="1" ht="31.5" customHeight="1" x14ac:dyDescent="0.2">
      <c r="A11" s="6" t="s">
        <v>14</v>
      </c>
      <c r="B11" s="9">
        <v>1757920.8</v>
      </c>
      <c r="C11" s="9">
        <v>37028.660000000003</v>
      </c>
      <c r="D11" s="9">
        <f>C11+B11</f>
        <v>1794949.46</v>
      </c>
      <c r="E11" s="9">
        <v>1794849.46</v>
      </c>
      <c r="F11" s="9">
        <f>E11</f>
        <v>1794849.46</v>
      </c>
      <c r="G11" s="9">
        <f t="shared" si="0"/>
        <v>100</v>
      </c>
      <c r="H11" s="8"/>
      <c r="I11" s="2"/>
    </row>
    <row r="12" spans="1:9" s="4" customFormat="1" ht="31.5" customHeight="1" x14ac:dyDescent="0.2">
      <c r="A12" s="6" t="s">
        <v>18</v>
      </c>
      <c r="B12" s="11">
        <v>867075.2</v>
      </c>
      <c r="C12" s="11">
        <v>374420.37</v>
      </c>
      <c r="D12" s="9">
        <f>C12+B12</f>
        <v>1241495.5699999998</v>
      </c>
      <c r="E12" s="11">
        <v>1153747.27</v>
      </c>
      <c r="F12" s="9">
        <f>E12</f>
        <v>1153747.27</v>
      </c>
      <c r="G12" s="9">
        <f t="shared" si="0"/>
        <v>87748.299999999814</v>
      </c>
      <c r="H12" s="8"/>
      <c r="I12" s="2"/>
    </row>
    <row r="13" spans="1:9" s="4" customFormat="1" ht="38.25" customHeight="1" x14ac:dyDescent="0.25">
      <c r="A13" s="5" t="s">
        <v>12</v>
      </c>
      <c r="B13" s="10">
        <f>SUM(B14:B15)</f>
        <v>5576708.4900000002</v>
      </c>
      <c r="C13" s="10">
        <f>SUM(C14:C15)</f>
        <v>32404.39</v>
      </c>
      <c r="D13" s="10">
        <f>SUM(D14:D15)</f>
        <v>5609112.8799999999</v>
      </c>
      <c r="E13" s="10">
        <f>SUM(E14:E15)</f>
        <v>5555570.5700000003</v>
      </c>
      <c r="F13" s="10">
        <f>SUM(F14:F15)</f>
        <v>5555570.5700000003</v>
      </c>
      <c r="G13" s="10">
        <f t="shared" si="0"/>
        <v>53542.30999999959</v>
      </c>
      <c r="H13" s="8"/>
      <c r="I13" s="8"/>
    </row>
    <row r="14" spans="1:9" s="4" customFormat="1" ht="31.5" customHeight="1" x14ac:dyDescent="0.2">
      <c r="A14" s="6" t="s">
        <v>14</v>
      </c>
      <c r="B14" s="9">
        <v>4641635</v>
      </c>
      <c r="C14" s="9">
        <v>23142.81</v>
      </c>
      <c r="D14" s="9">
        <f>B14+C14</f>
        <v>4664777.8099999996</v>
      </c>
      <c r="E14" s="9">
        <v>4638845.2300000004</v>
      </c>
      <c r="F14" s="9">
        <f>E14</f>
        <v>4638845.2300000004</v>
      </c>
      <c r="G14" s="9">
        <f t="shared" si="0"/>
        <v>25932.579999999143</v>
      </c>
      <c r="H14" s="8"/>
      <c r="I14" s="8"/>
    </row>
    <row r="15" spans="1:9" s="4" customFormat="1" ht="31.5" customHeight="1" x14ac:dyDescent="0.2">
      <c r="A15" s="6" t="s">
        <v>18</v>
      </c>
      <c r="B15" s="9">
        <v>935073.49</v>
      </c>
      <c r="C15" s="9">
        <v>9261.58</v>
      </c>
      <c r="D15" s="9">
        <f>B15+C15</f>
        <v>944335.07</v>
      </c>
      <c r="E15" s="9">
        <v>916725.34</v>
      </c>
      <c r="F15" s="9">
        <f>E15</f>
        <v>916725.34</v>
      </c>
      <c r="G15" s="9">
        <f t="shared" si="0"/>
        <v>27609.729999999981</v>
      </c>
      <c r="H15" s="8"/>
      <c r="I15" s="8"/>
    </row>
    <row r="16" spans="1:9" s="4" customFormat="1" ht="31.5" customHeight="1" x14ac:dyDescent="0.25">
      <c r="A16" s="5" t="s">
        <v>13</v>
      </c>
      <c r="B16" s="10">
        <f>B10+B13</f>
        <v>8201704.4900000002</v>
      </c>
      <c r="C16" s="10">
        <f>C10+C13</f>
        <v>443853.42000000004</v>
      </c>
      <c r="D16" s="10">
        <f>D10+D13</f>
        <v>8645557.9100000001</v>
      </c>
      <c r="E16" s="10">
        <f>E10+E13</f>
        <v>8504167.3000000007</v>
      </c>
      <c r="F16" s="10">
        <f>F10+F13</f>
        <v>8504167.3000000007</v>
      </c>
      <c r="G16" s="10">
        <f t="shared" si="0"/>
        <v>141390.6099999994</v>
      </c>
      <c r="H16" s="8"/>
      <c r="I16" s="8"/>
    </row>
    <row r="17" spans="2:7" x14ac:dyDescent="0.25">
      <c r="B17" s="7"/>
      <c r="C17" s="7"/>
      <c r="D17" s="7"/>
      <c r="E17" s="7"/>
      <c r="F17" s="7"/>
      <c r="G17" s="7"/>
    </row>
    <row r="18" spans="2:7" x14ac:dyDescent="0.25">
      <c r="B18" s="7"/>
      <c r="C18" s="7"/>
      <c r="D18" s="7"/>
      <c r="E18" s="7"/>
      <c r="F18" s="7"/>
      <c r="G18" s="7"/>
    </row>
  </sheetData>
  <mergeCells count="10">
    <mergeCell ref="A6:G6"/>
    <mergeCell ref="A8:A9"/>
    <mergeCell ref="B8:F8"/>
    <mergeCell ref="G8:G9"/>
    <mergeCell ref="A1:G1"/>
    <mergeCell ref="A2:G2"/>
    <mergeCell ref="A3:G3"/>
    <mergeCell ref="A4:G4"/>
    <mergeCell ref="A5:G5"/>
    <mergeCell ref="A7:G7"/>
  </mergeCells>
  <pageMargins left="0.7" right="0.7" top="0.75" bottom="0.75" header="0.3" footer="0.3"/>
  <pageSetup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COMPAQ1</dc:creator>
  <cp:lastModifiedBy>Usuario</cp:lastModifiedBy>
  <cp:lastPrinted>2020-07-13T20:17:15Z</cp:lastPrinted>
  <dcterms:created xsi:type="dcterms:W3CDTF">2017-05-03T17:30:29Z</dcterms:created>
  <dcterms:modified xsi:type="dcterms:W3CDTF">2021-05-07T02:16:57Z</dcterms:modified>
</cp:coreProperties>
</file>